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\Desktop\สขร\"/>
    </mc:Choice>
  </mc:AlternateContent>
  <xr:revisionPtr revIDLastSave="0" documentId="13_ncr:1_{E85F3038-7D98-4294-B3F7-502ED6626C97}" xr6:coauthVersionLast="47" xr6:coauthVersionMax="47" xr10:uidLastSave="{00000000-0000-0000-0000-000000000000}"/>
  <bookViews>
    <workbookView xWindow="-120" yWindow="-120" windowWidth="29040" windowHeight="15720" activeTab="1" xr2:uid="{2B0AA057-9D9A-4E09-9026-85933D1242E2}"/>
  </bookViews>
  <sheets>
    <sheet name="งบหน้าสรุป" sheetId="3" r:id="rId1"/>
    <sheet name="กพ.69" sheetId="2" r:id="rId2"/>
  </sheets>
  <definedNames>
    <definedName name="_xlnm.Print_Titles" localSheetId="1">กพ.69!$1:$5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3" l="1"/>
  <c r="G11" i="3" s="1"/>
  <c r="D11" i="3"/>
  <c r="G10" i="3"/>
  <c r="G8" i="3"/>
  <c r="G7" i="3"/>
  <c r="G6" i="3"/>
</calcChain>
</file>

<file path=xl/sharedStrings.xml><?xml version="1.0" encoding="utf-8"?>
<sst xmlns="http://schemas.openxmlformats.org/spreadsheetml/2006/main" count="171" uniqueCount="89">
  <si>
    <t>แบบ สขร.1</t>
  </si>
  <si>
    <t>เทศบาลตำบลเขาพระ  อำเภอพิปูน  จังหวัดนครศรีธรรมราช</t>
  </si>
  <si>
    <t>ลำดับ</t>
  </si>
  <si>
    <t>งานที่จัดซื้อ/จัดจ้าง</t>
  </si>
  <si>
    <t>วงเงินงบประมาณ</t>
  </si>
  <si>
    <t>วิธีจัดซื้อ/</t>
  </si>
  <si>
    <t>การเสนอราคา</t>
  </si>
  <si>
    <t>การพิจารณาคัดเลือก</t>
  </si>
  <si>
    <t>เหตุผลที่คัดเลือก</t>
  </si>
  <si>
    <t>เลขที่สัญญา</t>
  </si>
  <si>
    <t>ที่</t>
  </si>
  <si>
    <t>จัดจ้าง</t>
  </si>
  <si>
    <t>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</si>
  <si>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</si>
  <si>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</si>
  <si>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</si>
  <si>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โดยสังเขป</t>
  </si>
  <si>
    <t>ซื้อวัสดุคอมพิวเตอร์ จำนวน 2 รายการ</t>
  </si>
  <si>
    <t>เฉพาะเจาะจง</t>
  </si>
  <si>
    <t>ร้านวงศ์สวัสดิ์คุรุภัณฑ์</t>
  </si>
  <si>
    <t>เสนอราคาต่ำสุด ถูกต้องครบถ้วน</t>
  </si>
  <si>
    <t>บซ.31/2569 ลว. 5 กพ. 69</t>
  </si>
  <si>
    <t>ซื้อวัสดุไฟฟ้าและวิทยุ</t>
  </si>
  <si>
    <t>บซ.32/2569 ลว. 5 กพ. 69</t>
  </si>
  <si>
    <t>จ้างทำตรายาง</t>
  </si>
  <si>
    <t>หจก.สุพจน์ การพิมพ์ บ้านส้อง</t>
  </si>
  <si>
    <t>บจ.52/2569 ลว. 5 กพ. 69</t>
  </si>
  <si>
    <t>บจ.53/2569 ลว. 10 กพ. 69</t>
  </si>
  <si>
    <t>ซื้อวัสดุการเกษตร</t>
  </si>
  <si>
    <t>นายอัฏตพล แก้วเกิด</t>
  </si>
  <si>
    <t>บซ.35/2569 ลว. 23 กพ. 69</t>
  </si>
  <si>
    <t>ซื้อวัสดุไฟฟ้าและวิทยุ (วัสดุไฟฟ้า)</t>
  </si>
  <si>
    <t>บซ.36/2569 ลว. 25 กพ. 69</t>
  </si>
  <si>
    <t>ซื้อวัสดุสำนักงาน</t>
  </si>
  <si>
    <t>บซ.27/2569 ลว. 2 กพ. 69</t>
  </si>
  <si>
    <t>ซื้อวัสดุวิทยาศาสตร์หรือการแพทย์</t>
  </si>
  <si>
    <t>ร้านพิปูนเภสัช</t>
  </si>
  <si>
    <t>บซ.28/2569 ลว. 4 กพ. 69</t>
  </si>
  <si>
    <t>ซื้อวัสดุงานบ้านงานครัว</t>
  </si>
  <si>
    <t>บซ.29/2569 ลว. 4 กพ. 69</t>
  </si>
  <si>
    <t>รายจ่ายเพื่อให้ได้มาซึ่งบริการ</t>
  </si>
  <si>
    <t>นายสงวน ศรีมุกข์</t>
  </si>
  <si>
    <t>บจ.51/2569 ลว. 4 กพ. 69</t>
  </si>
  <si>
    <t>บซ.30/2569 ลว. 5 กพ. 69</t>
  </si>
  <si>
    <t>ชุดปั๊มน้ำบาดาล (Submersible Pump)ขนาด 1.5 แรงม้า พร้อมตู้ควบคุม จำนวน 1 เครื่อง, ชุดปั๊มน้ำบาดาล (Submersible Pump) ขนาด 2 แรงม้า พร้อมตู้ควบคุม จำนวน 2 เครื่อง, ชุดปั๊มน้ำบาดาล (Submersible Pump) ขนาด 3 แรงม้า พร้อมตู้ควบคุม จำนวน 1 เครื่อง, ปั๊มน้ำหอยโข่งไฟฟ้า จำนวน 2 เครื่อง</t>
  </si>
  <si>
    <t>บริษัท เคทูพี เทรดดิ้ง จำกัด</t>
  </si>
  <si>
    <t>สซ.6/2569 ลว. 5 กพ. 69</t>
  </si>
  <si>
    <t>โครงการจ้างก่อสร้างถนนคอนกรีตเสริมเหล็กถึงบ้านนางยุพิน กิจพิทักษ์วงศ์ หมู่ที่ 1 ตำบลเขาพระ อำเภอพิปูน จังหวัดนครศรีธรรมราช</t>
  </si>
  <si>
    <t>หจก.สาวรีการโยธา</t>
  </si>
  <si>
    <t>สจ.29/2569 ลว. 10 กพ.69</t>
  </si>
  <si>
    <t>โครงการจ้างก่อสร้างถนนคอนกรีตเสริมเหล็กสายจากถนนคสล.เดิม ถึงบริเวณวังหินแตก หมู่ที่ 10 ตำบลเขาพระ อำเภอพิปูน จังหวัดนครศรีธรรมราช</t>
  </si>
  <si>
    <t>สจ.30/2569 ลว. 10 กพ.69</t>
  </si>
  <si>
    <t>โครงการจ้างก่อสร้างถนนคอนกรีตเสริมเหล็กต่อจากถนนคสล.เก่าสายคลองโสน หมู่ที่ 4 ตำบลเขาพระ อำเภอพิปูน จังหวัดนครศรีธรรมราช</t>
  </si>
  <si>
    <t>สจ.31/2569 ลว. 10 กพ.69</t>
  </si>
  <si>
    <t>บซ.33/2569 ลว. 10 กพ. 69</t>
  </si>
  <si>
    <t>ซ่อมแซมรถยนต์ส่วนกลาง ทะเบียน บม 5112 นศ</t>
  </si>
  <si>
    <t>อู่ช่างปอ</t>
  </si>
  <si>
    <t>บจ.54/2569 ลว. 11 กพ. 69</t>
  </si>
  <si>
    <t>ร้านโดมคอมพิวเตอร์แอนด์เซอร์วิส</t>
  </si>
  <si>
    <t>บจ.55/2569 ลว. 16 กพ. 69</t>
  </si>
  <si>
    <t>นายพรสิทธิ์ จากเจน</t>
  </si>
  <si>
    <t>บจ.56/2569 ลว. 16 กพ. 69</t>
  </si>
  <si>
    <t>บจ.57/2569 ลว. 19 กพ. 69</t>
  </si>
  <si>
    <t>จัดซื้อชุดอุปกรณ์ตามโครงการพัฒนาคุณภาพการศึกษาด้วยเทคโนโลยีสารสนเทศ DLTV ศูนย์พัฒนาเด็กเล็กบ้านจุฬาภรณ์พัฒนา 2</t>
  </si>
  <si>
    <t>บริษัท เก่งคอมพิวเตอร์ แอนด์ ไอที จำกัด</t>
  </si>
  <si>
    <t>สซ.7/2569 ลว. 19 กพ. 69</t>
  </si>
  <si>
    <t>งบหน้าสรุปผลการพิจารณาการจัดซื้อจัดจ้าง ของเทศบาลตำบลเขาพระ</t>
  </si>
  <si>
    <t>ประจำปีงบประมาณ 2568 (เดือนกุมภาพันธ์ 2569)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</si>
  <si>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</si>
  <si>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</si>
  <si>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</si>
  <si>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</si>
  <si>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</si>
  <si>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วงเงินที่ต่ำหรือสูง</t>
  </si>
  <si>
    <t>หมายเหตุ</t>
  </si>
  <si>
    <t>โครงการ</t>
  </si>
  <si>
    <t>งบประมาณ</t>
  </si>
  <si>
    <t>ราคากลาง</t>
  </si>
  <si>
    <t>พิจารณาคัดเลือก</t>
  </si>
  <si>
    <t>กว่าราคากลาง</t>
  </si>
  <si>
    <t>(+สูง) (-ต่ำกว่า)</t>
  </si>
  <si>
    <t>จัดซื้อจัดจ้างโดยวิธีเฉพาะเจาะจง</t>
  </si>
  <si>
    <t>จัดซื้อจัดจ้างโดยวิธีคัดเลือก</t>
  </si>
  <si>
    <t>-</t>
  </si>
  <si>
    <t>จัดซื้อจัดจ้างโดยวิธีตลาดอิเล็กทรอนิกส์ e-Market</t>
  </si>
  <si>
    <t>จัดซื้อจัดจ้างโดยวิธีประกวดราคาอิเล็กทรอนิกส์ e-Bidding</t>
  </si>
  <si>
    <t>จัดซื้อจัดจ้างโดยวิธีสอบราคา</t>
  </si>
  <si>
    <t>รายงานสรุปผลการดำเนินการจัดซื้อจัดจ้างในรอบเดิอนกุมภาพันธ์ 2569</t>
  </si>
  <si>
    <t>ลำดับที่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</si>
</sst>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4"/>
      <name val="TH SarabunIT๙"/>
      <family val="2"/>
    </font>
    <font>
      <b/>
      <sz val="16"/>
      <name val="TH SarabunIT๙"/>
      <family val="2"/>
    </font>
    <font>
      <sz val="15"/>
      <name val="TH SarabunIT๙"/>
      <family val="2"/>
    </font>
    <font>
      <sz val="12"/>
      <name val="TH SarabunIT๙"/>
      <family val="2"/>
    </font>
    <font>
      <sz val="16"/>
      <name val="TH SarabunIT๙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1"/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center" wrapText="1"/>
    </xf>
    <xf numFmtId="0" fontId="5" fillId="0" borderId="4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 vertical="top"/>
    </xf>
    <xf numFmtId="0" fontId="8" fillId="2" borderId="5" xfId="1" applyFont="1" applyFill="1" applyBorder="1" applyAlignment="1">
      <alignment horizontal="left" vertical="top" wrapText="1"/>
    </xf>
    <xf numFmtId="4" fontId="8" fillId="2" borderId="5" xfId="1" applyNumberFormat="1" applyFont="1" applyFill="1" applyBorder="1" applyAlignment="1">
      <alignment horizontal="right" vertical="top" wrapText="1"/>
    </xf>
    <xf numFmtId="0" fontId="8" fillId="2" borderId="5" xfId="1" applyFont="1" applyFill="1" applyBorder="1" applyAlignment="1">
      <alignment horizontal="center" vertical="top" wrapText="1"/>
    </xf>
    <xf numFmtId="0" fontId="5" fillId="0" borderId="5" xfId="1" applyFont="1" applyBorder="1" applyAlignment="1">
      <alignment horizontal="center" vertical="top" wrapText="1"/>
    </xf>
    <xf numFmtId="0" fontId="7" fillId="0" borderId="5" xfId="1" applyFont="1" applyBorder="1" applyAlignment="1">
      <alignment horizontal="center" vertical="top" wrapText="1"/>
    </xf>
    <xf numFmtId="0" fontId="1" fillId="0" borderId="0" xfId="1" applyAlignment="1">
      <alignment horizontal="center"/>
    </xf>
    <xf numFmtId="0" fontId="6" fillId="0" borderId="6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7" xfId="1" applyFont="1" applyBorder="1"/>
    <xf numFmtId="43" fontId="6" fillId="0" borderId="7" xfId="2" applyFont="1" applyBorder="1"/>
    <xf numFmtId="43" fontId="6" fillId="0" borderId="7" xfId="2" applyFont="1" applyBorder="1" applyAlignment="1">
      <alignment horizontal="center"/>
    </xf>
    <xf numFmtId="0" fontId="4" fillId="0" borderId="7" xfId="1" applyFont="1" applyBorder="1"/>
    <xf numFmtId="0" fontId="6" fillId="0" borderId="9" xfId="1" applyFont="1" applyBorder="1" applyAlignment="1">
      <alignment horizontal="center"/>
    </xf>
    <xf numFmtId="0" fontId="6" fillId="0" borderId="9" xfId="1" applyFont="1" applyBorder="1"/>
    <xf numFmtId="43" fontId="6" fillId="0" borderId="9" xfId="2" applyFont="1" applyBorder="1" applyAlignment="1">
      <alignment horizontal="center"/>
    </xf>
    <xf numFmtId="0" fontId="6" fillId="0" borderId="10" xfId="1" applyFont="1" applyBorder="1"/>
    <xf numFmtId="0" fontId="3" fillId="0" borderId="11" xfId="1" applyFont="1" applyBorder="1"/>
    <xf numFmtId="0" fontId="6" fillId="0" borderId="11" xfId="1" applyFont="1" applyBorder="1" applyAlignment="1">
      <alignment horizontal="center"/>
    </xf>
    <xf numFmtId="43" fontId="6" fillId="0" borderId="11" xfId="2" applyFont="1" applyBorder="1"/>
    <xf numFmtId="43" fontId="6" fillId="0" borderId="12" xfId="2" applyFont="1" applyBorder="1"/>
    <xf numFmtId="43" fontId="3" fillId="0" borderId="11" xfId="2" applyFont="1" applyBorder="1" applyAlignment="1">
      <alignment horizontal="center"/>
    </xf>
    <xf numFmtId="0" fontId="3" fillId="0" borderId="13" xfId="1" applyFont="1" applyBorder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</cellXfs>
  <cellStyles count="3">
    <cellStyle name="จุลภาค 2" xfId="2" xr:uid="{B3F743EF-98A6-46BB-A32F-6B7E0A5567D5}"/>
    <cellStyle name="ปกติ" xfId="0" builtinId="0"/>
    <cellStyle name="ปกติ 2" xfId="1" xr:uid="{A2B44C24-EE6B-4800-AC40-384769004C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AB8AE-9F25-4680-848E-F8B2186845F8}">
  <dimension ref="A1:H11"/>
  <sheetViews>
    <sheetView workbookViewId="0">
      <selection activeCell="B30" sqref="B30"/>
    </sheetView>
  </sheetViews>
  <sheetFormatPr defaultColWidth="9" defaultRowHeight="15"/>
  <cols>
    <col min="1" max="1" width="9" style="1"/>
    <col min="2" max="2" width="45" style="1" customWidth="1"/>
    <col min="3" max="3" width="9" style="1"/>
    <col min="4" max="6" width="15.42578125" style="1" customWidth="1"/>
    <col min="7" max="7" width="16.85546875" style="1" customWidth="1"/>
    <col min="8" max="16384" width="9" style="1"/>
  </cols>
  <sheetData>
    <row r="1" spans="1:8" ht="20.25">
      <c r="A1" s="36" t="s">
        <v>66</v>
      </c>
      <c r="B1" s="36"/>
      <c r="C1" s="36"/>
      <c r="D1" s="36"/>
      <c r="E1" s="36"/>
      <c r="F1" s="36"/>
      <c r="G1" s="36"/>
      <c r="H1" s="36"/>
    </row>
    <row r="2" spans="1:8" ht="21" thickBot="1">
      <c r="A2" s="36" t="s">
        <v>67</v>
      </c>
      <c r="B2" s="36"/>
      <c r="C2" s="36"/>
      <c r="D2" s="36"/>
      <c r="E2" s="36"/>
      <c r="F2" s="36"/>
      <c r="G2" s="36"/>
      <c r="H2" s="36"/>
    </row>
    <row r="3" spans="1:8" ht="20.25">
      <c r="A3" s="16" t="s">
        <v>2</v>
      </c>
      <c r="B3" s="16" t="s">
        <v>68</v>
      </c>
      <c r="C3" s="17" t="s">
        <v>69</v>
      </c>
      <c r="D3" s="16" t="s">
        <v>70</v>
      </c>
      <c r="E3" s="16" t="s">
        <v>71</v>
      </c>
      <c r="F3" s="16" t="s">
        <v>72</v>
      </c>
      <c r="G3" s="16" t="s">
        <v>73</v>
      </c>
      <c r="H3" s="18" t="s">
        <v>74</v>
      </c>
    </row>
    <row r="4" spans="1:8" ht="20.25">
      <c r="A4" s="19" t="s">
        <v>10</v>
      </c>
      <c r="B4" s="19"/>
      <c r="C4" s="20" t="s">
        <v>75</v>
      </c>
      <c r="D4" s="19" t="s">
        <v>76</v>
      </c>
      <c r="E4" s="19" t="s">
        <v>77</v>
      </c>
      <c r="F4" s="19" t="s">
        <v>78</v>
      </c>
      <c r="G4" s="19" t="s">
        <v>79</v>
      </c>
      <c r="H4" s="19"/>
    </row>
    <row r="5" spans="1:8" ht="20.25">
      <c r="A5" s="21"/>
      <c r="B5" s="21"/>
      <c r="C5" s="21"/>
      <c r="D5" s="21"/>
      <c r="E5" s="21"/>
      <c r="F5" s="21"/>
      <c r="G5" s="21" t="s">
        <v>80</v>
      </c>
      <c r="H5" s="21"/>
    </row>
    <row r="6" spans="1:8" ht="20.25">
      <c r="A6" s="19">
        <v>1</v>
      </c>
      <c r="B6" s="22" t="s">
        <v>81</v>
      </c>
      <c r="C6" s="19">
        <v>21</v>
      </c>
      <c r="D6" s="23">
        <v>1527587</v>
      </c>
      <c r="E6" s="23">
        <v>1424587</v>
      </c>
      <c r="F6" s="23">
        <v>1424587</v>
      </c>
      <c r="G6" s="24">
        <f>F6-E6</f>
        <v>0</v>
      </c>
      <c r="H6" s="22"/>
    </row>
    <row r="7" spans="1:8" ht="20.25">
      <c r="A7" s="19">
        <v>2</v>
      </c>
      <c r="B7" s="22" t="s">
        <v>82</v>
      </c>
      <c r="C7" s="19" t="s">
        <v>83</v>
      </c>
      <c r="D7" s="23"/>
      <c r="E7" s="23"/>
      <c r="F7" s="23"/>
      <c r="G7" s="24">
        <f t="shared" ref="G7:G11" si="0">F7-E7</f>
        <v>0</v>
      </c>
      <c r="H7" s="22"/>
    </row>
    <row r="8" spans="1:8" ht="20.25">
      <c r="A8" s="19">
        <v>3</v>
      </c>
      <c r="B8" s="22" t="s">
        <v>84</v>
      </c>
      <c r="C8" s="19" t="s">
        <v>83</v>
      </c>
      <c r="D8" s="24"/>
      <c r="E8" s="24"/>
      <c r="F8" s="24"/>
      <c r="G8" s="24">
        <f>F8-E8</f>
        <v>0</v>
      </c>
      <c r="H8" s="22"/>
    </row>
    <row r="9" spans="1:8" ht="20.25">
      <c r="A9" s="19">
        <v>4</v>
      </c>
      <c r="B9" s="25" t="s">
        <v>85</v>
      </c>
      <c r="C9" s="19" t="s">
        <v>83</v>
      </c>
      <c r="D9" s="24"/>
      <c r="E9" s="24"/>
      <c r="F9" s="24"/>
      <c r="G9" s="24"/>
      <c r="H9" s="22"/>
    </row>
    <row r="10" spans="1:8" ht="21" thickBot="1">
      <c r="A10" s="26">
        <v>5</v>
      </c>
      <c r="B10" s="27" t="s">
        <v>86</v>
      </c>
      <c r="C10" s="26" t="s">
        <v>83</v>
      </c>
      <c r="D10" s="28"/>
      <c r="E10" s="28"/>
      <c r="F10" s="28"/>
      <c r="G10" s="28">
        <f t="shared" si="0"/>
        <v>0</v>
      </c>
      <c r="H10" s="27"/>
    </row>
    <row r="11" spans="1:8" ht="21" thickBot="1">
      <c r="A11" s="29"/>
      <c r="B11" s="30" t="s">
        <v>71</v>
      </c>
      <c r="C11" s="31">
        <v>21</v>
      </c>
      <c r="D11" s="32">
        <f>SUM(D6:D10)</f>
        <v>1527587</v>
      </c>
      <c r="E11" s="32">
        <f>SUM(E6:E10)</f>
        <v>1424587</v>
      </c>
      <c r="F11" s="33">
        <v>1424587</v>
      </c>
      <c r="G11" s="34">
        <f t="shared" si="0"/>
        <v>0</v>
      </c>
      <c r="H11" s="35"/>
    </row>
  </sheetData>
  <mergeCells count="2">
    <mergeCell ref="A1:H1"/>
    <mergeCell ref="A2:H2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0BDDB-FCF3-4DAD-B46A-A4E122A6A824}">
  <sheetPr>
    <tabColor rgb="FF0070C0"/>
  </sheetPr>
  <dimension ref="A1:K26"/>
  <sheetViews>
    <sheetView tabSelected="1" workbookViewId="0">
      <selection activeCell="G7" sqref="G7"/>
    </sheetView>
  </sheetViews>
  <sheetFormatPr defaultColWidth="9" defaultRowHeight="15"/>
  <cols>
    <col min="1" max="1" width="6.140625" style="1" customWidth="1"/>
    <col min="2" max="2" width="16" style="1" customWidth="1"/>
    <col min="3" max="3" width="13.7109375" style="1" customWidth="1"/>
    <col min="4" max="4" width="14.140625" style="1" customWidth="1"/>
    <col min="5" max="5" width="12.7109375" style="1" customWidth="1"/>
    <col min="6" max="6" width="10.5703125" style="15" customWidth="1"/>
    <col min="7" max="7" width="15" style="1" customWidth="1"/>
    <col min="8" max="8" width="10.140625" style="15" customWidth="1"/>
    <col min="9" max="9" width="13.42578125" style="1" customWidth="1"/>
    <col min="10" max="10" width="11.42578125" style="15" customWidth="1"/>
    <col min="11" max="11" width="12.140625" style="1" customWidth="1"/>
    <col min="12" max="16384" width="9" style="1"/>
  </cols>
  <sheetData>
    <row r="1" spans="1:11" ht="18.7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0.25">
      <c r="A2" s="36" t="s">
        <v>87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20.2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9.5">
      <c r="A4" s="40" t="s">
        <v>88</v>
      </c>
      <c r="B4" s="40" t="s">
        <v>3</v>
      </c>
      <c r="C4" s="41" t="s">
        <v>4</v>
      </c>
      <c r="D4" s="41" t="s">
        <v>77</v>
      </c>
      <c r="E4" s="2" t="s">
        <v>5</v>
      </c>
      <c r="F4" s="38" t="s">
        <v>6</v>
      </c>
      <c r="G4" s="39"/>
      <c r="H4" s="38" t="s">
        <v>7</v>
      </c>
      <c r="I4" s="39"/>
      <c r="J4" s="3" t="s">
        <v>8</v>
      </c>
      <c r="K4" s="3" t="s">
        <v>9</v>
      </c>
    </row>
    <row r="5" spans="1:11" ht="39" customHeight="1">
      <c r="A5" s="42"/>
      <c r="B5" s="42"/>
      <c r="C5" s="43"/>
      <c r="D5" s="43"/>
      <c r="E5" s="4" t="s">
        <v>11</v>
      </c>
      <c r="F5" s="44" t="s">
        <v>12</v>
      </c>
      <c r="G5" s="45" t="s">
        <v>13</v>
      </c>
      <c r="H5" s="5" t="s">
        <v>14</v>
      </c>
      <c r="I5" s="6" t="s">
        <v>15</v>
      </c>
      <c r="J5" s="7" t="s">
        <v>16</v>
      </c>
      <c r="K5" s="8"/>
    </row>
    <row r="6" spans="1:11" ht="56.25">
      <c r="A6" s="9">
        <v>1</v>
      </c>
      <c r="B6" s="10" t="s">
        <v>17</v>
      </c>
      <c r="C6" s="11">
        <v>814</v>
      </c>
      <c r="D6" s="11">
        <v>814</v>
      </c>
      <c r="E6" s="9" t="s">
        <v>18</v>
      </c>
      <c r="F6" s="12" t="s">
        <v>19</v>
      </c>
      <c r="G6" s="11">
        <v>814</v>
      </c>
      <c r="H6" s="12" t="s">
        <v>19</v>
      </c>
      <c r="I6" s="11">
        <v>814</v>
      </c>
      <c r="J6" s="13" t="s">
        <v>20</v>
      </c>
      <c r="K6" s="14" t="s">
        <v>21</v>
      </c>
    </row>
    <row r="7" spans="1:11" ht="56.25">
      <c r="A7" s="9">
        <v>2</v>
      </c>
      <c r="B7" s="10" t="s">
        <v>22</v>
      </c>
      <c r="C7" s="11">
        <v>520</v>
      </c>
      <c r="D7" s="11">
        <v>520</v>
      </c>
      <c r="E7" s="9" t="s">
        <v>18</v>
      </c>
      <c r="F7" s="12" t="s">
        <v>19</v>
      </c>
      <c r="G7" s="11">
        <v>520</v>
      </c>
      <c r="H7" s="12" t="s">
        <v>19</v>
      </c>
      <c r="I7" s="11">
        <v>520</v>
      </c>
      <c r="J7" s="13" t="s">
        <v>20</v>
      </c>
      <c r="K7" s="14" t="s">
        <v>23</v>
      </c>
    </row>
    <row r="8" spans="1:11" ht="37.5" customHeight="1">
      <c r="A8" s="9">
        <v>3</v>
      </c>
      <c r="B8" s="10" t="s">
        <v>24</v>
      </c>
      <c r="C8" s="11">
        <v>385</v>
      </c>
      <c r="D8" s="11">
        <v>385</v>
      </c>
      <c r="E8" s="9" t="s">
        <v>18</v>
      </c>
      <c r="F8" s="12" t="s">
        <v>25</v>
      </c>
      <c r="G8" s="11">
        <v>385</v>
      </c>
      <c r="H8" s="12" t="s">
        <v>25</v>
      </c>
      <c r="I8" s="11">
        <v>385</v>
      </c>
      <c r="J8" s="13" t="s">
        <v>20</v>
      </c>
      <c r="K8" s="14" t="s">
        <v>26</v>
      </c>
    </row>
    <row r="9" spans="1:11" ht="36.75" customHeight="1">
      <c r="A9" s="9">
        <v>4</v>
      </c>
      <c r="B9" s="10" t="s">
        <v>24</v>
      </c>
      <c r="C9" s="11">
        <v>1515</v>
      </c>
      <c r="D9" s="11">
        <v>1515</v>
      </c>
      <c r="E9" s="9" t="s">
        <v>18</v>
      </c>
      <c r="F9" s="12" t="s">
        <v>25</v>
      </c>
      <c r="G9" s="11">
        <v>1515</v>
      </c>
      <c r="H9" s="12" t="s">
        <v>25</v>
      </c>
      <c r="I9" s="11">
        <v>1515</v>
      </c>
      <c r="J9" s="13" t="s">
        <v>20</v>
      </c>
      <c r="K9" s="14" t="s">
        <v>27</v>
      </c>
    </row>
    <row r="10" spans="1:11" ht="45" customHeight="1">
      <c r="A10" s="9">
        <v>5</v>
      </c>
      <c r="B10" s="10" t="s">
        <v>28</v>
      </c>
      <c r="C10" s="11">
        <v>610</v>
      </c>
      <c r="D10" s="11">
        <v>610</v>
      </c>
      <c r="E10" s="9" t="s">
        <v>18</v>
      </c>
      <c r="F10" s="12" t="s">
        <v>29</v>
      </c>
      <c r="G10" s="11">
        <v>610</v>
      </c>
      <c r="H10" s="12" t="s">
        <v>29</v>
      </c>
      <c r="I10" s="11">
        <v>610</v>
      </c>
      <c r="J10" s="13" t="s">
        <v>20</v>
      </c>
      <c r="K10" s="14" t="s">
        <v>30</v>
      </c>
    </row>
    <row r="11" spans="1:11" ht="75">
      <c r="A11" s="9">
        <v>6</v>
      </c>
      <c r="B11" s="10" t="s">
        <v>31</v>
      </c>
      <c r="C11" s="11">
        <v>4590</v>
      </c>
      <c r="D11" s="11">
        <v>4590</v>
      </c>
      <c r="E11" s="9" t="s">
        <v>18</v>
      </c>
      <c r="F11" s="12" t="s">
        <v>29</v>
      </c>
      <c r="G11" s="11">
        <v>4590</v>
      </c>
      <c r="H11" s="12" t="s">
        <v>29</v>
      </c>
      <c r="I11" s="11">
        <v>4590</v>
      </c>
      <c r="J11" s="13" t="s">
        <v>20</v>
      </c>
      <c r="K11" s="14" t="s">
        <v>32</v>
      </c>
    </row>
    <row r="12" spans="1:11" ht="56.25">
      <c r="A12" s="9">
        <v>7</v>
      </c>
      <c r="B12" s="10" t="s">
        <v>33</v>
      </c>
      <c r="C12" s="11">
        <v>3618</v>
      </c>
      <c r="D12" s="11">
        <v>3618</v>
      </c>
      <c r="E12" s="9" t="s">
        <v>18</v>
      </c>
      <c r="F12" s="12" t="s">
        <v>19</v>
      </c>
      <c r="G12" s="11">
        <v>3618</v>
      </c>
      <c r="H12" s="12" t="s">
        <v>19</v>
      </c>
      <c r="I12" s="11">
        <v>3618</v>
      </c>
      <c r="J12" s="13" t="s">
        <v>20</v>
      </c>
      <c r="K12" s="14" t="s">
        <v>34</v>
      </c>
    </row>
    <row r="13" spans="1:11" ht="56.25">
      <c r="A13" s="9">
        <v>8</v>
      </c>
      <c r="B13" s="10" t="s">
        <v>35</v>
      </c>
      <c r="C13" s="11">
        <v>6640</v>
      </c>
      <c r="D13" s="11">
        <v>6640</v>
      </c>
      <c r="E13" s="9" t="s">
        <v>18</v>
      </c>
      <c r="F13" s="12" t="s">
        <v>36</v>
      </c>
      <c r="G13" s="11">
        <v>6640</v>
      </c>
      <c r="H13" s="12" t="s">
        <v>36</v>
      </c>
      <c r="I13" s="11">
        <v>6640</v>
      </c>
      <c r="J13" s="13" t="s">
        <v>20</v>
      </c>
      <c r="K13" s="14" t="s">
        <v>37</v>
      </c>
    </row>
    <row r="14" spans="1:11" ht="56.25">
      <c r="A14" s="9">
        <v>9</v>
      </c>
      <c r="B14" s="10" t="s">
        <v>38</v>
      </c>
      <c r="C14" s="11">
        <v>7175</v>
      </c>
      <c r="D14" s="11">
        <v>7175</v>
      </c>
      <c r="E14" s="9" t="s">
        <v>18</v>
      </c>
      <c r="F14" s="12" t="s">
        <v>19</v>
      </c>
      <c r="G14" s="11">
        <v>7175</v>
      </c>
      <c r="H14" s="12" t="s">
        <v>19</v>
      </c>
      <c r="I14" s="11">
        <v>7175</v>
      </c>
      <c r="J14" s="13" t="s">
        <v>20</v>
      </c>
      <c r="K14" s="14" t="s">
        <v>39</v>
      </c>
    </row>
    <row r="15" spans="1:11" ht="56.25">
      <c r="A15" s="9">
        <v>10</v>
      </c>
      <c r="B15" s="10" t="s">
        <v>40</v>
      </c>
      <c r="C15" s="11">
        <v>20530</v>
      </c>
      <c r="D15" s="11">
        <v>20530</v>
      </c>
      <c r="E15" s="9" t="s">
        <v>18</v>
      </c>
      <c r="F15" s="12" t="s">
        <v>41</v>
      </c>
      <c r="G15" s="11">
        <v>20530</v>
      </c>
      <c r="H15" s="12" t="s">
        <v>41</v>
      </c>
      <c r="I15" s="11">
        <v>20530</v>
      </c>
      <c r="J15" s="13" t="s">
        <v>20</v>
      </c>
      <c r="K15" s="14" t="s">
        <v>42</v>
      </c>
    </row>
    <row r="16" spans="1:11" ht="56.25">
      <c r="A16" s="9">
        <v>11</v>
      </c>
      <c r="B16" s="10" t="s">
        <v>33</v>
      </c>
      <c r="C16" s="11">
        <v>31087</v>
      </c>
      <c r="D16" s="11">
        <v>31087</v>
      </c>
      <c r="E16" s="9" t="s">
        <v>18</v>
      </c>
      <c r="F16" s="12" t="s">
        <v>19</v>
      </c>
      <c r="G16" s="11">
        <v>31087</v>
      </c>
      <c r="H16" s="12" t="s">
        <v>19</v>
      </c>
      <c r="I16" s="11">
        <v>31087</v>
      </c>
      <c r="J16" s="13" t="s">
        <v>20</v>
      </c>
      <c r="K16" s="14" t="s">
        <v>43</v>
      </c>
    </row>
    <row r="17" spans="1:11" ht="375">
      <c r="A17" s="9">
        <v>12</v>
      </c>
      <c r="B17" s="10" t="s">
        <v>44</v>
      </c>
      <c r="C17" s="11">
        <v>242000</v>
      </c>
      <c r="D17" s="11">
        <v>205000</v>
      </c>
      <c r="E17" s="9" t="s">
        <v>18</v>
      </c>
      <c r="F17" s="12" t="s">
        <v>45</v>
      </c>
      <c r="G17" s="11">
        <v>205000</v>
      </c>
      <c r="H17" s="12" t="s">
        <v>45</v>
      </c>
      <c r="I17" s="11">
        <v>205000</v>
      </c>
      <c r="J17" s="13" t="s">
        <v>20</v>
      </c>
      <c r="K17" s="14" t="s">
        <v>46</v>
      </c>
    </row>
    <row r="18" spans="1:11" ht="150">
      <c r="A18" s="9">
        <v>13</v>
      </c>
      <c r="B18" s="10" t="s">
        <v>47</v>
      </c>
      <c r="C18" s="11">
        <v>128400</v>
      </c>
      <c r="D18" s="11">
        <v>120300</v>
      </c>
      <c r="E18" s="9" t="s">
        <v>18</v>
      </c>
      <c r="F18" s="12" t="s">
        <v>48</v>
      </c>
      <c r="G18" s="11">
        <v>120300</v>
      </c>
      <c r="H18" s="12" t="s">
        <v>48</v>
      </c>
      <c r="I18" s="11">
        <v>120300</v>
      </c>
      <c r="J18" s="13" t="s">
        <v>20</v>
      </c>
      <c r="K18" s="14" t="s">
        <v>49</v>
      </c>
    </row>
    <row r="19" spans="1:11" ht="168.75">
      <c r="A19" s="9">
        <v>14</v>
      </c>
      <c r="B19" s="10" t="s">
        <v>50</v>
      </c>
      <c r="C19" s="11">
        <v>478900</v>
      </c>
      <c r="D19" s="11">
        <v>449900</v>
      </c>
      <c r="E19" s="9" t="s">
        <v>18</v>
      </c>
      <c r="F19" s="12" t="s">
        <v>48</v>
      </c>
      <c r="G19" s="11">
        <v>449900</v>
      </c>
      <c r="H19" s="12" t="s">
        <v>48</v>
      </c>
      <c r="I19" s="11">
        <v>449900</v>
      </c>
      <c r="J19" s="13" t="s">
        <v>20</v>
      </c>
      <c r="K19" s="14" t="s">
        <v>51</v>
      </c>
    </row>
    <row r="20" spans="1:11" ht="168.75">
      <c r="A20" s="9">
        <v>15</v>
      </c>
      <c r="B20" s="10" t="s">
        <v>52</v>
      </c>
      <c r="C20" s="11">
        <v>470700</v>
      </c>
      <c r="D20" s="11">
        <v>441800</v>
      </c>
      <c r="E20" s="9" t="s">
        <v>18</v>
      </c>
      <c r="F20" s="12" t="s">
        <v>48</v>
      </c>
      <c r="G20" s="11">
        <v>441800</v>
      </c>
      <c r="H20" s="12" t="s">
        <v>48</v>
      </c>
      <c r="I20" s="11">
        <v>441800</v>
      </c>
      <c r="J20" s="13" t="s">
        <v>20</v>
      </c>
      <c r="K20" s="14" t="s">
        <v>53</v>
      </c>
    </row>
    <row r="21" spans="1:11" ht="75">
      <c r="A21" s="9">
        <v>16</v>
      </c>
      <c r="B21" s="10" t="s">
        <v>22</v>
      </c>
      <c r="C21" s="11">
        <v>31503</v>
      </c>
      <c r="D21" s="11">
        <v>31503</v>
      </c>
      <c r="E21" s="9" t="s">
        <v>18</v>
      </c>
      <c r="F21" s="12" t="s">
        <v>29</v>
      </c>
      <c r="G21" s="11">
        <v>31503</v>
      </c>
      <c r="H21" s="12" t="s">
        <v>29</v>
      </c>
      <c r="I21" s="11">
        <v>31503</v>
      </c>
      <c r="J21" s="13" t="s">
        <v>20</v>
      </c>
      <c r="K21" s="14" t="s">
        <v>54</v>
      </c>
    </row>
    <row r="22" spans="1:11" ht="75">
      <c r="A22" s="9">
        <v>17</v>
      </c>
      <c r="B22" s="10" t="s">
        <v>55</v>
      </c>
      <c r="C22" s="11">
        <v>25500</v>
      </c>
      <c r="D22" s="11">
        <v>25500</v>
      </c>
      <c r="E22" s="9" t="s">
        <v>18</v>
      </c>
      <c r="F22" s="12" t="s">
        <v>56</v>
      </c>
      <c r="G22" s="11">
        <v>25500</v>
      </c>
      <c r="H22" s="12" t="s">
        <v>56</v>
      </c>
      <c r="I22" s="11">
        <v>25500</v>
      </c>
      <c r="J22" s="13" t="s">
        <v>20</v>
      </c>
      <c r="K22" s="14" t="s">
        <v>57</v>
      </c>
    </row>
    <row r="23" spans="1:11" ht="75">
      <c r="A23" s="9">
        <v>18</v>
      </c>
      <c r="B23" s="10" t="s">
        <v>40</v>
      </c>
      <c r="C23" s="11">
        <v>11200</v>
      </c>
      <c r="D23" s="11">
        <v>11200</v>
      </c>
      <c r="E23" s="9" t="s">
        <v>18</v>
      </c>
      <c r="F23" s="12" t="s">
        <v>58</v>
      </c>
      <c r="G23" s="11">
        <v>11200</v>
      </c>
      <c r="H23" s="12" t="s">
        <v>58</v>
      </c>
      <c r="I23" s="11">
        <v>11200</v>
      </c>
      <c r="J23" s="13" t="s">
        <v>20</v>
      </c>
      <c r="K23" s="14" t="s">
        <v>59</v>
      </c>
    </row>
    <row r="24" spans="1:11" ht="45.75" customHeight="1">
      <c r="A24" s="9">
        <v>19</v>
      </c>
      <c r="B24" s="10" t="s">
        <v>40</v>
      </c>
      <c r="C24" s="11">
        <v>20000</v>
      </c>
      <c r="D24" s="11">
        <v>20000</v>
      </c>
      <c r="E24" s="9" t="s">
        <v>18</v>
      </c>
      <c r="F24" s="12" t="s">
        <v>60</v>
      </c>
      <c r="G24" s="11">
        <v>20000</v>
      </c>
      <c r="H24" s="12" t="s">
        <v>60</v>
      </c>
      <c r="I24" s="11">
        <v>20000</v>
      </c>
      <c r="J24" s="13" t="s">
        <v>20</v>
      </c>
      <c r="K24" s="14" t="s">
        <v>61</v>
      </c>
    </row>
    <row r="25" spans="1:11" ht="75">
      <c r="A25" s="9">
        <v>20</v>
      </c>
      <c r="B25" s="10" t="s">
        <v>40</v>
      </c>
      <c r="C25" s="11">
        <v>11200</v>
      </c>
      <c r="D25" s="11">
        <v>11200</v>
      </c>
      <c r="E25" s="9" t="s">
        <v>18</v>
      </c>
      <c r="F25" s="12" t="s">
        <v>58</v>
      </c>
      <c r="G25" s="11">
        <v>11200</v>
      </c>
      <c r="H25" s="12" t="s">
        <v>58</v>
      </c>
      <c r="I25" s="11">
        <v>11200</v>
      </c>
      <c r="J25" s="13" t="s">
        <v>20</v>
      </c>
      <c r="K25" s="14" t="s">
        <v>62</v>
      </c>
    </row>
    <row r="26" spans="1:11" ht="168.75">
      <c r="A26" s="9">
        <v>21</v>
      </c>
      <c r="B26" s="10" t="s">
        <v>63</v>
      </c>
      <c r="C26" s="11">
        <v>30700</v>
      </c>
      <c r="D26" s="11">
        <v>30700</v>
      </c>
      <c r="E26" s="9" t="s">
        <v>18</v>
      </c>
      <c r="F26" s="12" t="s">
        <v>64</v>
      </c>
      <c r="G26" s="11">
        <v>30700</v>
      </c>
      <c r="H26" s="12" t="s">
        <v>64</v>
      </c>
      <c r="I26" s="11">
        <v>30700</v>
      </c>
      <c r="J26" s="13" t="s">
        <v>20</v>
      </c>
      <c r="K26" s="14" t="s">
        <v>65</v>
      </c>
    </row>
  </sheetData>
  <mergeCells count="9">
    <mergeCell ref="A1:K1"/>
    <mergeCell ref="A2:K2"/>
    <mergeCell ref="A3:K3"/>
    <mergeCell ref="F4:G4"/>
    <mergeCell ref="H4:I4"/>
    <mergeCell ref="B4:B5"/>
    <mergeCell ref="C4:C5"/>
    <mergeCell ref="D4:D5"/>
    <mergeCell ref="A4:A5"/>
  </mergeCells>
  <printOptions horizontalCentered="1"/>
  <pageMargins left="0.5" right="0.5" top="0.5" bottom="0.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งบหน้าสรุป</vt:lpstr>
      <vt:lpstr>กพ.69</vt:lpstr>
      <vt:lpstr>กพ.69!Print_Titles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Fcs260568</dc:creator>
  <cp:lastModifiedBy>uten</cp:lastModifiedBy>
  <cp:lastPrinted>2026-05-25T09:29:37Z</cp:lastPrinted>
  <dcterms:created xsi:type="dcterms:W3CDTF">2026-05-22T02:12:09Z</dcterms:created>
  <dcterms:modified xsi:type="dcterms:W3CDTF">2026-05-25T09:29:44Z</dcterms:modified>
</cp:coreProperties>
</file>