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o11\"/>
    </mc:Choice>
  </mc:AlternateContent>
  <xr:revisionPtr revIDLastSave="0" documentId="8_{D2D0D6E6-8101-484A-A121-98ACA5C2E6B0}" xr6:coauthVersionLast="47" xr6:coauthVersionMax="47" xr10:uidLastSave="{00000000-0000-0000-0000-000000000000}"/>
  <bookViews>
    <workbookView xWindow="7980" yWindow="15" windowWidth="17940" windowHeight="15465" tabRatio="723" activeTab="7" xr2:uid="{69CF6175-4F1C-44D1-AAA0-82130E96E9CE}"/>
  </bookViews>
  <sheets>
    <sheet name="งบหน้าสรุป" sheetId="1" r:id="rId1"/>
    <sheet name="สรุปจัดซื้อจัดจ้าง 1-2 (ไตรมาส)" sheetId="3" r:id="rId2"/>
    <sheet name="มีค.69" sheetId="5" r:id="rId3"/>
    <sheet name="กพ.69" sheetId="4" r:id="rId4"/>
    <sheet name="มค.69" sheetId="9" r:id="rId5"/>
    <sheet name="ธ.ค.68" sheetId="8" r:id="rId6"/>
    <sheet name="พย.68" sheetId="7" r:id="rId7"/>
    <sheet name="ตค.68" sheetId="6" r:id="rId8"/>
  </sheets>
  <definedNames>
    <definedName name="_xlnm.Print_Titles" localSheetId="3">กพ.69!$1:$5</definedName>
    <definedName name="_xlnm.Print_Titles" localSheetId="7">ตค.68!$1:$5</definedName>
    <definedName name="_xlnm.Print_Titles" localSheetId="5">ธ.ค.68!$1:$5</definedName>
    <definedName name="_xlnm.Print_Titles" localSheetId="6">พย.68!$1:$5</definedName>
    <definedName name="_xlnm.Print_Titles" localSheetId="4">มค.69!$1:$5</definedName>
    <definedName name="_xlnm.Print_Titles" localSheetId="2">มีค.69!$1:$5</definedName>
    <definedName name="_xlnm.Print_Titles" localSheetId="1">'สรุปจัดซื้อจัดจ้าง 1-2 (ไตรมาส)'!$1:$5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9" i="1" l="1"/>
  <c r="E11" i="1"/>
  <c r="G11" i="1" s="1"/>
  <c r="D11" i="1"/>
  <c r="G10" i="1"/>
  <c r="G8" i="1"/>
  <c r="G7" i="1"/>
  <c r="G6" i="1"/>
</calcChain>
</file>

<file path=xl/sharedStrings.xml><?xml version="1.0" encoding="utf-8"?>
<sst xmlns="http://schemas.openxmlformats.org/spreadsheetml/2006/main" count="1507" uniqueCount="278">
  <si>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</si>
  <si>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</si>
  <si>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</si>
  <si>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</si>
  <si>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</si>
  <si>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</si>
  <si>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</si>
  <si>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</si>
  <si>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</si>
  <si>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</si>
  <si>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</si>
  <si>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</si>
  <si>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</si>
  <si>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</si>
  <si>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</si>
  <si>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</si>
  <si>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</si>
  <si>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</si>
  <si>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</si>
  <si>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</si>
  <si>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</si>
  <si>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</si>
  <si>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2569 ไตรมาสที่ 1-2</t>
  </si>
  <si>
    <t>สซ.9/2569 ลว. 25 มีค. 69</t>
  </si>
  <si>
    <t>เสนอราคาต่ำสุด ถูกต้องครบถ้วน</t>
  </si>
  <si>
    <t>ห้างหุ้นส่วนจำกัด ไทยพัฒนาเฟอร์นิเจอร์</t>
  </si>
  <si>
    <t>เฉพาะเจาะจง</t>
  </si>
  <si>
    <t>ครุภัณฑ์สำนักงาน เครื่องปรับอากาศ แบบแยกส่วน (ราคารวมค่าติดตั้ง) แบบตั้งพื้นหรือแบบแขวน ขนาด 24,000บีทียู)</t>
  </si>
  <si>
    <t>บซ.39/2569 ลว. 24 มีค.69</t>
  </si>
  <si>
    <t>นครอุปกรณ์การแพทย์</t>
  </si>
  <si>
    <t>โครงการสัตว์ปลอดโรคคนปลอดภัยจากโรคพิษสุนัขบ้า</t>
  </si>
  <si>
    <t>สซ.8/2569 ลว. 20 มีค. 69</t>
  </si>
  <si>
    <t>ร้านเสรีวัสดุภัณฑ์</t>
  </si>
  <si>
    <t>เลื่อยโซ่ยนต์</t>
  </si>
  <si>
    <t>สจ.34/2569 ลว. 19 มีค. 69</t>
  </si>
  <si>
    <t>หจก.สาวรีการโยธา</t>
  </si>
  <si>
    <t>โครงการก่อสร้างถนนคอนกรีตเสริมเหล็กสายจากท่อลอดเหลี่ยมคลองผวน ถึงห้วยเหล็กขูด เริ่มจากหัวถนนคอนกรีตเดิม  (หมู่ที่ 9)</t>
  </si>
  <si>
    <t>สจ.33/2569 ลว. 19 มีค. 69</t>
  </si>
  <si>
    <t>โครงการก่อสร้างถนนคอนกรีตเสริมเหล็ก สายจากถนนสายหลังศูนย์ประชุม หมู่ที่ 9 ถึงห้วยชก เริ่มจากหัวถนนคอนกรีตเดิม (หมุ่ที่ 9)</t>
  </si>
  <si>
    <t>สจ.32/2569 ลว. 11 มีค. 69</t>
  </si>
  <si>
    <t>ซ่อมแซมไหล่ทางถนน ม.6 ต.เขาพระ</t>
  </si>
  <si>
    <t>บจ.62/2569 ลว. 9 มีค. 69</t>
  </si>
  <si>
    <t>อู่ช่างปอ</t>
  </si>
  <si>
    <t>บจ.59/2569 ลว. 9 มีค. 69</t>
  </si>
  <si>
    <t>นางสาวรสรินทร์ ทินกร</t>
  </si>
  <si>
    <t>โครงการจัดงานพัฒนาคุณภาพการศึกษา</t>
  </si>
  <si>
    <t>บจ.38/2569 ลว. 2 มีค. 69</t>
  </si>
  <si>
    <t>ซ่อมแซมรถตักหน้าขุดหล้ง ทะเบียน ตค 2980 นศ</t>
  </si>
  <si>
    <t>บจ.65/2569 ลว. 20 มีค. 69</t>
  </si>
  <si>
    <t>หจก.สุพจน์ การพิมพ์ บ้านส้อง</t>
  </si>
  <si>
    <t>จ้างทำตรายาง</t>
  </si>
  <si>
    <t>บจ.64/2569 ลว. 12 มีค. 69</t>
  </si>
  <si>
    <t>ร้านโดมคอมพิวเตอร์แอนด์เซอร์วิส</t>
  </si>
  <si>
    <t>บซ.38/2569 ลว. 18 มีค.69</t>
  </si>
  <si>
    <t>จัดซื้อวัสดุงานบ้านงานครัว  จำนวน 2 รายการ</t>
  </si>
  <si>
    <t>บจ.66/2569 ลว. 27 มีค. 69</t>
  </si>
  <si>
    <t>ร้านดอกไม้ กีรติ</t>
  </si>
  <si>
    <t>โครงการวันท้องถิ่นไทย</t>
  </si>
  <si>
    <t>บจ.63/2569 ลว. 12 มีค. 69</t>
  </si>
  <si>
    <t>บจ.61/2569 ลว. 9 มีค. 69</t>
  </si>
  <si>
    <t>จ้างซ่อมแซมรถยนต์ส่วนกลาง หมายเลขทะเบียน บม 5112 นครศรีธรรมราช หมายเลขครุภัณฑ์ 003490001</t>
  </si>
  <si>
    <t>บจ.60/2569 ลว. 9 มีค. 69</t>
  </si>
  <si>
    <t>จ้างซ่อมแซมบำรุงรักษารถยนต์ส่วนกลาง หมายเลขทะเบียน กค 8733 นครศรีธรรมราช หมายเลขครุภัณฑ์ 001450001</t>
  </si>
  <si>
    <t>สซ.7/2569 ลว. 19 กพ. 69</t>
  </si>
  <si>
    <t>บริษัท เก่งคอมพิวเตอร์ แอนด์ ไอที จำกัด</t>
  </si>
  <si>
    <t>จัดซื้อชุดอุปกรณ์ตามโครงการพัฒนาคุณภาพการศึกษาด้วยเทคโนโลยีสารสนเทศ DLTV ศูนย์พัฒนาเด็กเล็กบ้านจุฬาภรณ์พัฒนา 2</t>
  </si>
  <si>
    <t>บจ.57/2569 ลว. 19 กพ. 69</t>
  </si>
  <si>
    <t>รายจ่ายเพื่อให้ได้มาซึ่งบริการ</t>
  </si>
  <si>
    <t>บจ.56/2569 ลว. 16 กพ. 69</t>
  </si>
  <si>
    <t>นายพรสิทธิ์ จากเจน</t>
  </si>
  <si>
    <t>บจ.55/2569 ลว. 16 กพ. 69</t>
  </si>
  <si>
    <t>บจ.54/2569 ลว. 11 กพ. 69</t>
  </si>
  <si>
    <t>ซ่อมแซมรถยนต์ส่วนกลาง ทะเบียน บม 5112 นศ</t>
  </si>
  <si>
    <t>บซ.33/2569 ลว. 10 กพ. 69</t>
  </si>
  <si>
    <t>นายอัฏตพล แก้วเกิด</t>
  </si>
  <si>
    <t>ซื้อวัสดุไฟฟ้าและวิทยุ</t>
  </si>
  <si>
    <t>สจ.31/2569 ลว. 10 กพ.69</t>
  </si>
  <si>
    <t>โครงการจ้างก่อสร้างถนนคอนกรีตเสริมเหล็กต่อจากถนนคสล.เก่าสายคลองโสน หมู่ที่ 4 ตำบลเขาพระ อำเภอพิปูน จังหวัดนครศรีธรรมราช</t>
  </si>
  <si>
    <t>สจ.30/2569 ลว. 10 กพ.69</t>
  </si>
  <si>
    <t>โครงการจ้างก่อสร้างถนนคอนกรีตเสริมเหล็กสายจากถนนคสล.เดิม ถึงบริเวณวังหินแตก หมู่ที่ 10 ตำบลเขาพระ อำเภอพิปูน จังหวัดนครศรีธรรมราช</t>
  </si>
  <si>
    <t>สจ.29/2569 ลว. 10 กพ.69</t>
  </si>
  <si>
    <t>โครงการจ้างก่อสร้างถนนคอนกรีตเสริมเหล็กถึงบ้านนางยุพิน กิจพิทักษ์วงศ์ หมู่ที่ 1 ตำบลเขาพระ อำเภอพิปูน จังหวัดนครศรีธรรมราช</t>
  </si>
  <si>
    <t>สซ.6/2569 ลว. 5 กพ. 69</t>
  </si>
  <si>
    <t>บริษัท เคทูพี เทรดดิ้ง จำกัด</t>
  </si>
  <si>
    <t>ชุดปั๊มน้ำบาดาล (Submersible Pump)ขนาด 1.5 แรงม้า พร้อมตู้ควบคุม จำนวน 1 เครื่อง, ชุดปั๊มน้ำบาดาล (Submersible Pump) ขนาด 2 แรงม้า พร้อมตู้ควบคุม จำนวน 2 เครื่อง, ชุดปั๊มน้ำบาดาล (Submersible Pump) ขนาด 3 แรงม้า พร้อมตู้ควบคุม จำนวน 1 เครื่อง, ปั๊มน้ำหอยโข่งไฟฟ้า จำนวน 2 เครื่อง</t>
  </si>
  <si>
    <t>บซ.30/2569 ลว. 5 กพ. 69</t>
  </si>
  <si>
    <t>ร้านวงศ์สวัสดิ์คุรุภัณฑ์</t>
  </si>
  <si>
    <t>ซื้อวัสดุสำนักงาน</t>
  </si>
  <si>
    <t>บจ.51/2569 ลว. 4 กพ. 69</t>
  </si>
  <si>
    <t>นายสงวน ศรีมุกข์</t>
  </si>
  <si>
    <t>บซ.29/2569 ลว. 4 กพ. 69</t>
  </si>
  <si>
    <t>ซื้อวัสดุงานบ้านงานครัว</t>
  </si>
  <si>
    <t>บซ.28/2569 ลว. 4 กพ. 69</t>
  </si>
  <si>
    <t>ร้านพิปูนเภสัช</t>
  </si>
  <si>
    <t>ซื้อวัสดุวิทยาศาสตร์หรือการแพทย์</t>
  </si>
  <si>
    <t>บซ.27/2569 ลว. 2 กพ. 69</t>
  </si>
  <si>
    <t>บซ.36/2569 ลว. 25 กพ. 69</t>
  </si>
  <si>
    <t>ซื้อวัสดุไฟฟ้าและวิทยุ (วัสดุไฟฟ้า)</t>
  </si>
  <si>
    <t>บซ.35/2569 ลว. 23 กพ. 69</t>
  </si>
  <si>
    <t>ซื้อวัสดุการเกษตร</t>
  </si>
  <si>
    <t>บจ.53/2569 ลว. 10 กพ. 69</t>
  </si>
  <si>
    <t>บจ.52/2569 ลว. 5 กพ. 69</t>
  </si>
  <si>
    <t>บซ.32/2569 ลว. 5 กพ. 69</t>
  </si>
  <si>
    <t>บซ.31/2569 ลว. 5 กพ. 69</t>
  </si>
  <si>
    <t>ซื้อวัสดุคอมพิวเตอร์ จำนวน 2 รายการ</t>
  </si>
  <si>
    <t>บจ.34/2569 ลว. 12 มค. 69</t>
  </si>
  <si>
    <t>ร้านช.ลอย ยานยนต์</t>
  </si>
  <si>
    <t>จ้างซ่อมแซมรถจักรยานยนต์ หมายเลขทะเบียน 1 กฌ 5992 นครศรีธรรมราช  และ รถจักรยานยนต์ หมายเลขทะเบียน คนว 660 นครศรีธรรมราช</t>
  </si>
  <si>
    <t>บจ.35/2569 ลว. 12 มค. 69</t>
  </si>
  <si>
    <t>บซ.26/2569 ลว. 6 มค.69</t>
  </si>
  <si>
    <t>จัดซื้อวัสดุก่อสร้าง เพื่อใช้สำหรับการปฏิบัติงานป้องกันและบรรเทาสาธารณภัย</t>
  </si>
  <si>
    <t>บซ.25/2569 ลว. 6 มค.69</t>
  </si>
  <si>
    <t>ซื้อวัสดุการเกษตร รายการ เอ็นตัดหญ้าแบบเหลี่ยม จำนวน 1 ม้วน</t>
  </si>
  <si>
    <t>สจ.28/2569 ลว. 22 มค. 69</t>
  </si>
  <si>
    <t>ซ่อมแซมถนน ม.5 ฯ</t>
  </si>
  <si>
    <t>บจ.50/2569 ลว. 16 มค. 69</t>
  </si>
  <si>
    <t>ซ่อมแซมรถบรรทุกขยะ ทะเบียน 82-9552 นศ</t>
  </si>
  <si>
    <t>บจ.49/2569 ลว. 4 มค. 69</t>
  </si>
  <si>
    <t>ซ่อมแซมรถบรรทุกน้ำอเนกประสงค์ ทะเบียน บม 5112 นศ</t>
  </si>
  <si>
    <t>บจ.36/2569 ลว. 14 มค. 69</t>
  </si>
  <si>
    <t>ห้างหุ้นส่วนจำกัด โจ สีนวล กรุ๊ป</t>
  </si>
  <si>
    <t>ส่งเสริมเทิดทูนสถาบันชาติ ศาสนา และพระมหากษัตริย์ นำประชาชนเข้าเฝ้าฯ กราบถวายบังคมพระบรมศพสมเด็จพระนางเจ้าสิริกิติ์ พระบรมราชินีนาถ พระบรมราชชนนีพันปีหลวง และศึกษาดูงานโครงการอันเนื่องมาจากพระราชดำริฯ</t>
  </si>
  <si>
    <t>สจ.27/2569 ลว. 8 มค. 69</t>
  </si>
  <si>
    <t>ห้างหุ้นส่วนจำกัด นครรวมทรัพย์</t>
  </si>
  <si>
    <t>โครงการก่อสร้างถังน้ำประปา หมู่ที่ 9</t>
  </si>
  <si>
    <t>บจ.33/2569 ลว. 6 มค. 69</t>
  </si>
  <si>
    <t>โครงการจัดงานวันเด็กแห่งชาติ</t>
  </si>
  <si>
    <t>สจ.26/2569 ลว. 6 มค. 69</t>
  </si>
  <si>
    <t>ซ่อมแซมถนน ม.4 ต.เขาพระ</t>
  </si>
  <si>
    <t>สจ.25/2569 ลว. 6 มค. 69</t>
  </si>
  <si>
    <t>นายเสรีย์ ไชยโรจน์</t>
  </si>
  <si>
    <t>โครงการขุดเจาะบ่อบาดาล หมู่ที่ 7</t>
  </si>
  <si>
    <t>บจ.28/2569 ลว. 24 ธค.68</t>
  </si>
  <si>
    <t>โอการช่าง</t>
  </si>
  <si>
    <t>ซ่อมแซมรถยนต์ส่วนกลาง ทะเบียน ผค 1383 นศ</t>
  </si>
  <si>
    <t>บจ.29/2569 ลว. 24 ธค.68</t>
  </si>
  <si>
    <t>สจ.24/2569 ลว. 24 ธค.68</t>
  </si>
  <si>
    <t>ซ่อมแซมถนน หมู่ที่ 5</t>
  </si>
  <si>
    <t>บซ.24/2569 ลว. 24 ธค. 68</t>
  </si>
  <si>
    <t>สจ.23/2569 ลว. 24 ธค.68</t>
  </si>
  <si>
    <t>ซ่อมแซมถนนสายจากถนนลาดยาง ถึงบ้านนางวารีฯ</t>
  </si>
  <si>
    <t>สจ.22/2569 ลว. 19 ธค.68</t>
  </si>
  <si>
    <t>ซ่อมแซมถนนสายตรงข้ามอ่างเก็บน้ำคลองดินแดงฯ</t>
  </si>
  <si>
    <t>สจ.21/2569 ลว. 19 ธค.68</t>
  </si>
  <si>
    <t>ซ่อมแซมถนนสายหน้าวัดห้วยโก ม.11</t>
  </si>
  <si>
    <t>บซ.23/2569 ลว. 17 ธค.68</t>
  </si>
  <si>
    <t>ซื้อวัสดุก่อสร้าง</t>
  </si>
  <si>
    <t>สจ.20/2569 ลว. 17 ธค.68</t>
  </si>
  <si>
    <t>ห้างหุ้นส่วนจำกัด ศิลาไทย</t>
  </si>
  <si>
    <t>e-bidding</t>
  </si>
  <si>
    <t>ปรับปรุงถนนคอนกรีตเสริมเหล็กสายบ้านในไร่ เป็นผิวทางแอสฟัลท์ติกคอนกรีต รหัสทางหลวงท้องถิ่น นศ.ถ.8-0002 หมู่ที่ 6 บ้านปากระแนะ ตำบลเขาพระ อำเภอพิปูน จังหวัดนครศรีธรรมราช</t>
  </si>
  <si>
    <t>สจ.19/2569 ลว. 17 ธค.68</t>
  </si>
  <si>
    <t>ปรับปรุงถนนคอนกรีตเสริมเหล็กสายชุมชนใหม่ เป็นผิวทางแอสฟัลท์ติกคอนกรีต หมู่ที่ ๙ บ้านห้วยใหม่ ตำบลเขาพระ อำเภอพิปูน จังหวัดนครศรีธรรมราช</t>
  </si>
  <si>
    <t>สจ.18/2569 ลว. 12 ธค.68</t>
  </si>
  <si>
    <t>หจก. มิกซ์ มอส คอนสตรัคชั่น</t>
  </si>
  <si>
    <t>ก่อสร้างก่อสร้างถนนคอนกรีตเสริมเหล็กสายคลองผวนฝั่งซ้าย หมู่ที่ ๙ บ้านห้วยใหม่ ตำบลเขาพระ อำเภอพิปูน จังหวัดนครศรีธรรมราช</t>
  </si>
  <si>
    <t>บซ.22/2569 ลว. 8 ธค.68</t>
  </si>
  <si>
    <t>บจ.26/2569 ลว. 2ธค.68</t>
  </si>
  <si>
    <t>บริษัท โตโยต้านครศรีธรรมราช จำกัด</t>
  </si>
  <si>
    <t>ซ่อมรถตู้ ทะเบียน นข 3416 นศ</t>
  </si>
  <si>
    <t>โครงการส่งเสริมการท่องเที่ยว บริเวณอ่างเก็บน้ำคลองดินแดง</t>
  </si>
  <si>
    <t>บจ.31/2569 ลว. 26 ธค.68</t>
  </si>
  <si>
    <t>บจ.30/2569 ลว. 26 ธค.68</t>
  </si>
  <si>
    <t>บจ.27/2569 ลว. 18 ธค.68</t>
  </si>
  <si>
    <t>จ้างซ่อมแซมบำรุงรักษาเครื่องคอมพิวเตอร์โน้ตบุค ยี่ห้อ acer หมายเลขครุภัณฑ์ 416 62 0034 จำนวน 1 เครื่อง</t>
  </si>
  <si>
    <t>บซ.21/2569 ลว. 28 พย.68</t>
  </si>
  <si>
    <t>บจ.25/2569 ลว. 27 พย.68</t>
  </si>
  <si>
    <t>ซ่อมแซมรถบรรทุกน้ำอเนกประสงค์</t>
  </si>
  <si>
    <t>สซ.5/2569 ลว. 26 พย.68</t>
  </si>
  <si>
    <t>บริษัท นครแดรี่พลัส จำกัด</t>
  </si>
  <si>
    <t>อาหารเสริม (นม)</t>
  </si>
  <si>
    <t>บจ.22/2569 ลว. 24 พย.68</t>
  </si>
  <si>
    <t>บริษัท โรงพิมพ์ดีชัย จำกัด</t>
  </si>
  <si>
    <t>บซ.20/2569 ลว. 14 พย.68</t>
  </si>
  <si>
    <t>บจ.19/2569 ลว. 14 พย.68</t>
  </si>
  <si>
    <t>บริษัท จ.วินิต จำกัด</t>
  </si>
  <si>
    <t>ซ่อมแซมรถยนต์ส่วนกลาง หมายเลขทะเบียน กม 5547 นศ</t>
  </si>
  <si>
    <t>สซ.4/2569 ลว. 12พย.68</t>
  </si>
  <si>
    <t>ตู้เก็บเอกสารชนิดเหล็ก แบบ 2 บาน</t>
  </si>
  <si>
    <t>บจ.16/2569 ลว. 7 พย.68</t>
  </si>
  <si>
    <t>บซ.18/2569 ลว. 3 พย.68</t>
  </si>
  <si>
    <t>อู่นัฐพลกลการ</t>
  </si>
  <si>
    <t>ซื้อวัสดุยานพาหนะและขนส่ง</t>
  </si>
  <si>
    <t>บจ.13/2569 ลว. 4 พย.68</t>
  </si>
  <si>
    <t>ทวีทรัพย์มิตรภาพบริการ</t>
  </si>
  <si>
    <t>บซ.17/2569 ลว. 3 พย.68</t>
  </si>
  <si>
    <t>บริษัท เอทูพี ริช๙๙ จำกัด</t>
  </si>
  <si>
    <t>สจ.17/2569 ลว. 3 พย.68</t>
  </si>
  <si>
    <t>ซ่อมแซมถนนสายคลองโสน ม.4 ต.เขาพระ</t>
  </si>
  <si>
    <t>บจ.24/2569 ลว. 25 พย.68</t>
  </si>
  <si>
    <t>จ้างซ่อมแซมบำรุงรักษารถบรรทุกขยะ หมายเลขทะเบียน 829552 นครศรีธรรมราช</t>
  </si>
  <si>
    <t>บจ.23/2569 ลว. 25 พย.68</t>
  </si>
  <si>
    <t>จ้างซ่อมแซมบำรุงรักษารถยนต์ส่วนกลาง หมายเลขทะเบียน กบ 9490 นครศรีธรรมราช</t>
  </si>
  <si>
    <t>บจ.21/2569 ลว. 24 พย.68</t>
  </si>
  <si>
    <t>บจ.20/2569 ลว. 24 พย.68</t>
  </si>
  <si>
    <t>จ้างซ่อมแซมรถบรรทุกกระบะเทท้ายติดตั้งเครนไฮโดรลิกพร้อมกระเช้า</t>
  </si>
  <si>
    <t>บจ.18/2569 ลว. 11 พย.68</t>
  </si>
  <si>
    <t>บจ.17/2569 ลว. 10 พย.68</t>
  </si>
  <si>
    <t>จ้างทำตรายาง จำนวน 3 รายการ</t>
  </si>
  <si>
    <t>บซ.19/2569 ลว. 7 พย.68</t>
  </si>
  <si>
    <t>จัดซื้อวัสดุคอมพิวเตอร์   จำนวน 2 รายการ</t>
  </si>
  <si>
    <t>บจ.15/2569 ลว. 7 พย.68</t>
  </si>
  <si>
    <t>จ้างซ่อมแซมบำรุงรักษารถยนต์ส่วนกลาง</t>
  </si>
  <si>
    <t>บจ.14/2569 ลว. 6พย.68</t>
  </si>
  <si>
    <t>จ้างซ่อมแซมบำรุงรักษารถบรรทุกน้ำอเนกประสงค์ หมายเลขทะเบียน บม ๕๑๑๒ นครศรีธรรมราช หมายเลขครุภัณฑ์ ๐๐๓ ๔๙ ๐๐๐๑  เนื่องจากไฟท้ายและไฟเบรคชำรุด และซ่อมแซมในส่วนที่ชำรุดอื่น เพื่อให้อยู่ในสภาพปกติและพร้อมใช้งานอย่างมีประสิทธิภาพ</t>
  </si>
  <si>
    <t>บซ.16/2569 ลว.31 ตค.68</t>
  </si>
  <si>
    <t>บซ.15/2569 ลว.29 ตค.68</t>
  </si>
  <si>
    <t>บซ.14/2569 ลว.29 ตค.68</t>
  </si>
  <si>
    <t>บซ.13/2569 ลว.29 ตค.68</t>
  </si>
  <si>
    <t>บจ.12/2569 ลว.29 ตค.68</t>
  </si>
  <si>
    <t>บริษัท เอสพี วัน กรุ๊ป จำกัด</t>
  </si>
  <si>
    <t>ซ่อมซุ้มเฉลิมพระเกียรติฯ</t>
  </si>
  <si>
    <t>บจ.11/2569 ลว.29 ตค.68</t>
  </si>
  <si>
    <t>ร้านฟิวเจอร์คอมพิวเตอร์ แอนด์เซอร์วิส</t>
  </si>
  <si>
    <t>ซ่อมคอมฯ</t>
  </si>
  <si>
    <t>บจ.9/2569 ลว.27 ตค.68</t>
  </si>
  <si>
    <t>ซ่อมรถยนต์ส่วนกลาง ทะเบียน กม 8847 นศ</t>
  </si>
  <si>
    <t>บซ.12/2569 ลว.28 ตค.68</t>
  </si>
  <si>
    <t>บซ.11/2569 ลว.27 ตค.68</t>
  </si>
  <si>
    <t>สซ.3/2569 ลว.22 ตค.68</t>
  </si>
  <si>
    <t>บริษัท เอส.พี.เอ. คอมพิวเตอร์ จำกัด</t>
  </si>
  <si>
    <t>เครื่องทำลายเอกสาร</t>
  </si>
  <si>
    <t>บซ.1102569 ลว.22 ตค.68</t>
  </si>
  <si>
    <t>สซ.2/2569 ลว.20 ตค.68</t>
  </si>
  <si>
    <t>เครื่องคอมพิวเตอร์ All In One สำหรับงานประมวลผล, เครื่องสำรองไฟฟ้า ขนาด 800 VA</t>
  </si>
  <si>
    <t>สซ.1/2569 ลว.17 ตค.68</t>
  </si>
  <si>
    <t>เครื่องคอมพิวเตอร์สําหรับงานประมวลผล แบบที่ 2 * (จอแสดงภาพขนาดไม่น้อยกว่า19 นิ้ว), เครื่องสำรองไฟฟ้า ขนาด 800 VA</t>
  </si>
  <si>
    <t>บันทึกตกลงจ้าง. 1/25614 ลว. 1 ตค .68</t>
  </si>
  <si>
    <t>บริษัท ซีเจ เวิลด์ คอมมิวนิเคชั่น จำกัด</t>
  </si>
  <si>
    <t>บจ.4/2569 ลว.4 ตค.68</t>
  </si>
  <si>
    <t>บริษัท ธัญญารัตน์ โอเอ. จำกัด</t>
  </si>
  <si>
    <t>บจ.2/2569 ลว.2 ตค.68</t>
  </si>
  <si>
    <t>บจ.3/2569 ลว.1 ตค.68</t>
  </si>
  <si>
    <t>บจ.2/2569 ลว.1 ตค.68</t>
  </si>
  <si>
    <t>บันทึกตกลงจ้าง. 1/2569 ลว. 1 ตค .68</t>
  </si>
  <si>
    <t>บริษัท ลัคกี้ คลีน เอ็นเนอร์ยี่ จำกัด</t>
  </si>
  <si>
    <t>บจ.1/2569 ลว.1 ตค.68</t>
  </si>
  <si>
    <t>บันทึกตกลงจ้าง. 2/2569 ลว. 17 ตค.68</t>
  </si>
  <si>
    <t>โรงพิมพ์อาสารักษาดินแดน กรมการปกครอง</t>
  </si>
  <si>
    <t>ซื้อวัสดุสำนักงาน (แบบพิมพ์)</t>
  </si>
  <si>
    <t>บจ.10/2569 ลว.27 ตค.68</t>
  </si>
  <si>
    <t>นางศิดาภัทร ธนากรรฐ์</t>
  </si>
  <si>
    <t>บันทึกตกลงจ้าง. 3/2569 ลว. 29 ตค.68</t>
  </si>
  <si>
    <t>วัสดุสำนักงาน (แบบพิมพ์) จำนวน ๖ รายการ</t>
  </si>
  <si>
    <t>บซ.9/2569 ลว.17 ตค.68</t>
  </si>
  <si>
    <t>ซื้อวัสดุไฟฟ้าและวิทยุ (กิจการประปา) จำนวน  2 รายการ</t>
  </si>
  <si>
    <t>บซ.8/2569 ลว.15 ตค.68</t>
  </si>
  <si>
    <t>วัสดุก่อสร้าง จำนวน 2 รายการ</t>
  </si>
  <si>
    <t>บซ.7/2569 ลว.15 ตค.68</t>
  </si>
  <si>
    <t>เขาพระก่อสร้าง</t>
  </si>
  <si>
    <t>โดยสังเขป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</si>
  <si>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</si>
  <si>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</si>
  <si>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</si>
  <si>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</si>
  <si>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จัดจ้าง</t>
  </si>
  <si>
    <t>เลขที่สัญญา</t>
  </si>
  <si>
    <t>เหตุผลที่คัดเลือก</t>
  </si>
  <si>
    <t>การพิจารณาคัดเลือก</t>
  </si>
  <si>
    <t>การเสนอราคา</t>
  </si>
  <si>
    <t>วิธีจัดซื้อ/</t>
  </si>
  <si>
    <t>วงเงินงบประมาณ</t>
  </si>
  <si>
    <t>งานที่จัดซื้อ/จัดจ้าง</t>
  </si>
  <si>
    <t>เทศบาลตำบลเขาพระ  อำเภอพิปูน  จังหวัดนครศรีธรรมราช</t>
  </si>
  <si>
    <t>แบบ สขร.1</t>
  </si>
  <si>
    <t>รายงานสรุปผลการดำเนินการจัดซื้อจัดจ้างในรอบไตรมาสที่ 1-2 (เดิอนตุลาคม 2568 - มีนาคม 2569)</t>
  </si>
  <si>
    <t>ซ่อมแซมบำรุงรักษารถยนต์ส่วนกลาง สำนักปลัด หมายเลขทะเบียน กม 8847 นศ</t>
  </si>
  <si>
    <t>ลำดับที่</t>
  </si>
  <si>
    <t>วิธีจัดซื้อ/จัดจ้าง</t>
  </si>
  <si>
    <t>บจ.32/2569 ลว. 26 ธค.69</t>
  </si>
  <si>
    <t>1,846,000 (1,705,377.40)</t>
  </si>
  <si>
    <t>เหตุผลที่คัดเลือก โดยสังเขป</t>
  </si>
  <si>
    <t>รายงานสรุปผลการดำเนินการจัดซื้อจัดจ้างในรอบเดือนมีนาคม 2569</t>
  </si>
  <si>
    <t>รายงานสรุปผลการดำเนินการจัดซื้อจัดจ้างในรอบเดือนกุมภาพันธ์ 2569</t>
  </si>
  <si>
    <t>สรุปผลการดำเนินการจัดซื้อจัดจ้างในรอบเดือนมกราคม 2569</t>
  </si>
  <si>
    <t xml:space="preserve">รายงานสรุปผลการดำเนินการจัดซื้อจัดจ้างในรอบเดือนธันวาคม 2568 </t>
  </si>
  <si>
    <t xml:space="preserve">รายงานสรุปผลการดำเนินการจัดซื้อจัดจ้างในรอบเดือนพฤศจิกายน 2568 </t>
  </si>
  <si>
    <t xml:space="preserve">รายงานสรุปผลการดำเนินการจัดซื้อจัดจ้างในรอบเดือนตุลาคม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</si>
</sst>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rgb="FF000000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82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0" fontId="2" fillId="0" borderId="7" xfId="0" applyFont="1" applyBorder="1"/>
    <xf numFmtId="187" fontId="3" fillId="0" borderId="8" xfId="1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4" fontId="8" fillId="2" borderId="9" xfId="0" applyNumberFormat="1" applyFont="1" applyFill="1" applyBorder="1" applyAlignment="1">
      <alignment horizontal="right" vertical="top" wrapText="1"/>
    </xf>
    <xf numFmtId="4" fontId="8" fillId="2" borderId="17" xfId="0" applyNumberFormat="1" applyFont="1" applyFill="1" applyBorder="1" applyAlignment="1">
      <alignment horizontal="right" vertical="top" wrapText="1"/>
    </xf>
    <xf numFmtId="4" fontId="8" fillId="2" borderId="20" xfId="0" applyNumberFormat="1" applyFont="1" applyFill="1" applyBorder="1" applyAlignment="1">
      <alignment horizontal="right" vertical="top" wrapText="1"/>
    </xf>
    <xf numFmtId="4" fontId="8" fillId="2" borderId="14" xfId="0" applyNumberFormat="1" applyFont="1" applyFill="1" applyBorder="1" applyAlignment="1">
      <alignment horizontal="right" vertical="top" wrapText="1"/>
    </xf>
    <xf numFmtId="4" fontId="8" fillId="2" borderId="11" xfId="0" applyNumberFormat="1" applyFont="1" applyFill="1" applyBorder="1" applyAlignment="1">
      <alignment horizontal="right" vertical="top" wrapText="1"/>
    </xf>
    <xf numFmtId="4" fontId="8" fillId="2" borderId="23" xfId="0" applyNumberFormat="1" applyFont="1" applyFill="1" applyBorder="1" applyAlignment="1">
      <alignment horizontal="right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/>
    <xf numFmtId="0" fontId="4" fillId="0" borderId="26" xfId="0" applyFont="1" applyBorder="1"/>
    <xf numFmtId="0" fontId="4" fillId="0" borderId="2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2" borderId="9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vertical="top"/>
    </xf>
    <xf numFmtId="0" fontId="8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2" borderId="17" xfId="0" applyFont="1" applyFill="1" applyBorder="1" applyAlignment="1">
      <alignment horizontal="left" vertical="top" wrapText="1"/>
    </xf>
    <xf numFmtId="0" fontId="7" fillId="0" borderId="18" xfId="0" applyFont="1" applyBorder="1" applyAlignment="1">
      <alignment horizontal="center" vertical="top"/>
    </xf>
    <xf numFmtId="0" fontId="8" fillId="2" borderId="22" xfId="0" applyFont="1" applyFill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0" fontId="8" fillId="2" borderId="20" xfId="0" applyFont="1" applyFill="1" applyBorder="1" applyAlignment="1">
      <alignment horizontal="left" vertical="top" wrapText="1"/>
    </xf>
    <xf numFmtId="0" fontId="7" fillId="0" borderId="21" xfId="0" applyFont="1" applyBorder="1" applyAlignment="1">
      <alignment vertical="top"/>
    </xf>
    <xf numFmtId="0" fontId="8" fillId="2" borderId="20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/>
    </xf>
    <xf numFmtId="0" fontId="8" fillId="2" borderId="17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/>
    </xf>
    <xf numFmtId="0" fontId="8" fillId="2" borderId="14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vertical="top"/>
    </xf>
    <xf numFmtId="0" fontId="8" fillId="2" borderId="11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6" fillId="0" borderId="0" xfId="2" applyFont="1" applyAlignment="1">
      <alignment horizontal="right"/>
    </xf>
    <xf numFmtId="0" fontId="1" fillId="0" borderId="0" xfId="2"/>
    <xf numFmtId="0" fontId="2" fillId="0" borderId="0" xfId="2" applyFont="1" applyAlignment="1">
      <alignment horizontal="center"/>
    </xf>
    <xf numFmtId="0" fontId="5" fillId="0" borderId="25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/>
    </xf>
    <xf numFmtId="0" fontId="5" fillId="0" borderId="27" xfId="2" applyFont="1" applyBorder="1" applyAlignment="1">
      <alignment horizontal="center"/>
    </xf>
    <xf numFmtId="0" fontId="5" fillId="0" borderId="26" xfId="2" applyFont="1" applyBorder="1" applyAlignment="1">
      <alignment horizontal="center"/>
    </xf>
    <xf numFmtId="0" fontId="4" fillId="0" borderId="25" xfId="2" applyFont="1" applyBorder="1" applyAlignment="1">
      <alignment horizontal="center"/>
    </xf>
    <xf numFmtId="0" fontId="5" fillId="0" borderId="24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/>
    </xf>
    <xf numFmtId="0" fontId="5" fillId="0" borderId="25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wrapText="1"/>
    </xf>
    <xf numFmtId="0" fontId="4" fillId="0" borderId="25" xfId="2" applyFont="1" applyBorder="1" applyAlignment="1">
      <alignment horizontal="center" wrapText="1"/>
    </xf>
    <xf numFmtId="0" fontId="4" fillId="0" borderId="29" xfId="2" applyFont="1" applyBorder="1" applyAlignment="1">
      <alignment horizontal="center"/>
    </xf>
    <xf numFmtId="0" fontId="6" fillId="0" borderId="29" xfId="2" applyFont="1" applyBorder="1" applyAlignment="1">
      <alignment horizontal="center"/>
    </xf>
    <xf numFmtId="0" fontId="10" fillId="0" borderId="9" xfId="2" applyFont="1" applyBorder="1" applyAlignment="1">
      <alignment horizontal="center" vertical="top"/>
    </xf>
    <xf numFmtId="0" fontId="11" fillId="2" borderId="9" xfId="2" applyFont="1" applyFill="1" applyBorder="1" applyAlignment="1">
      <alignment horizontal="left" vertical="top" wrapText="1"/>
    </xf>
    <xf numFmtId="4" fontId="11" fillId="2" borderId="9" xfId="2" applyNumberFormat="1" applyFont="1" applyFill="1" applyBorder="1" applyAlignment="1">
      <alignment horizontal="right" vertical="top" wrapText="1"/>
    </xf>
    <xf numFmtId="0" fontId="11" fillId="2" borderId="9" xfId="2" applyFont="1" applyFill="1" applyBorder="1" applyAlignment="1">
      <alignment horizontal="center" vertical="top" wrapText="1"/>
    </xf>
    <xf numFmtId="0" fontId="4" fillId="0" borderId="9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" fillId="0" borderId="0" xfId="2" applyAlignment="1">
      <alignment horizontal="center"/>
    </xf>
    <xf numFmtId="0" fontId="4" fillId="0" borderId="25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top" wrapText="1"/>
    </xf>
    <xf numFmtId="0" fontId="6" fillId="0" borderId="25" xfId="2" applyFont="1" applyBorder="1" applyAlignment="1">
      <alignment horizontal="center"/>
    </xf>
    <xf numFmtId="0" fontId="4" fillId="0" borderId="24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9" xfId="2" applyFont="1" applyBorder="1" applyAlignment="1">
      <alignment vertical="top" wrapText="1"/>
    </xf>
    <xf numFmtId="0" fontId="4" fillId="0" borderId="27" xfId="2" applyFont="1" applyBorder="1" applyAlignment="1">
      <alignment horizontal="center"/>
    </xf>
    <xf numFmtId="0" fontId="4" fillId="0" borderId="26" xfId="2" applyFont="1" applyBorder="1" applyAlignment="1">
      <alignment horizontal="center"/>
    </xf>
    <xf numFmtId="0" fontId="4" fillId="0" borderId="25" xfId="2" applyFont="1" applyBorder="1" applyAlignment="1">
      <alignment horizontal="center" vertical="top" wrapText="1"/>
    </xf>
    <xf numFmtId="0" fontId="4" fillId="0" borderId="25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top"/>
    </xf>
    <xf numFmtId="0" fontId="8" fillId="2" borderId="9" xfId="2" applyFont="1" applyFill="1" applyBorder="1" applyAlignment="1">
      <alignment horizontal="left" vertical="top" wrapText="1"/>
    </xf>
    <xf numFmtId="4" fontId="8" fillId="2" borderId="9" xfId="2" applyNumberFormat="1" applyFont="1" applyFill="1" applyBorder="1" applyAlignment="1">
      <alignment horizontal="right" vertical="top" wrapText="1"/>
    </xf>
    <xf numFmtId="0" fontId="7" fillId="0" borderId="9" xfId="2" applyFont="1" applyBorder="1" applyAlignment="1">
      <alignment vertical="top"/>
    </xf>
    <xf numFmtId="0" fontId="8" fillId="2" borderId="9" xfId="2" applyFont="1" applyFill="1" applyBorder="1" applyAlignment="1">
      <alignment vertical="top" wrapText="1"/>
    </xf>
    <xf numFmtId="0" fontId="8" fillId="2" borderId="9" xfId="2" applyFont="1" applyFill="1" applyBorder="1" applyAlignment="1">
      <alignment horizontal="center" vertical="top" wrapText="1"/>
    </xf>
    <xf numFmtId="0" fontId="8" fillId="0" borderId="9" xfId="2" applyFont="1" applyBorder="1" applyAlignment="1">
      <alignment horizontal="center" vertical="top" wrapText="1"/>
    </xf>
    <xf numFmtId="0" fontId="6" fillId="0" borderId="25" xfId="2" applyFont="1" applyBorder="1" applyAlignment="1">
      <alignment horizontal="center" vertical="center"/>
    </xf>
    <xf numFmtId="0" fontId="5" fillId="0" borderId="29" xfId="2" applyFont="1" applyBorder="1"/>
    <xf numFmtId="0" fontId="6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vertical="top" wrapText="1"/>
    </xf>
    <xf numFmtId="0" fontId="5" fillId="0" borderId="30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/>
    </xf>
    <xf numFmtId="0" fontId="11" fillId="2" borderId="17" xfId="2" applyFont="1" applyFill="1" applyBorder="1" applyAlignment="1">
      <alignment horizontal="left" vertical="top" wrapText="1"/>
    </xf>
    <xf numFmtId="4" fontId="11" fillId="2" borderId="23" xfId="2" applyNumberFormat="1" applyFont="1" applyFill="1" applyBorder="1" applyAlignment="1">
      <alignment horizontal="right" vertical="top" wrapText="1"/>
    </xf>
    <xf numFmtId="0" fontId="10" fillId="0" borderId="18" xfId="2" applyFont="1" applyBorder="1" applyAlignment="1">
      <alignment horizontal="center" vertical="top"/>
    </xf>
    <xf numFmtId="0" fontId="11" fillId="2" borderId="22" xfId="2" applyFont="1" applyFill="1" applyBorder="1" applyAlignment="1">
      <alignment horizontal="center" vertical="top" wrapText="1"/>
    </xf>
    <xf numFmtId="4" fontId="11" fillId="2" borderId="17" xfId="2" applyNumberFormat="1" applyFont="1" applyFill="1" applyBorder="1" applyAlignment="1">
      <alignment horizontal="right" vertical="top" wrapText="1"/>
    </xf>
    <xf numFmtId="0" fontId="4" fillId="0" borderId="16" xfId="2" applyFont="1" applyBorder="1" applyAlignment="1">
      <alignment horizontal="center" vertical="top" wrapText="1"/>
    </xf>
    <xf numFmtId="0" fontId="10" fillId="0" borderId="10" xfId="2" applyFont="1" applyBorder="1" applyAlignment="1">
      <alignment horizontal="center" vertical="top" wrapText="1"/>
    </xf>
    <xf numFmtId="0" fontId="1" fillId="0" borderId="0" xfId="2" applyAlignment="1">
      <alignment horizontal="center" vertical="top"/>
    </xf>
    <xf numFmtId="0" fontId="11" fillId="2" borderId="17" xfId="2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top" wrapText="1"/>
    </xf>
    <xf numFmtId="4" fontId="11" fillId="2" borderId="20" xfId="0" applyNumberFormat="1" applyFont="1" applyFill="1" applyBorder="1" applyAlignment="1">
      <alignment horizontal="right" vertical="top" wrapText="1"/>
    </xf>
    <xf numFmtId="4" fontId="11" fillId="2" borderId="33" xfId="0" applyNumberFormat="1" applyFont="1" applyFill="1" applyBorder="1" applyAlignment="1">
      <alignment horizontal="right" vertical="top" wrapText="1"/>
    </xf>
    <xf numFmtId="0" fontId="10" fillId="0" borderId="21" xfId="0" applyFont="1" applyBorder="1" applyAlignment="1">
      <alignment vertical="top"/>
    </xf>
    <xf numFmtId="0" fontId="11" fillId="2" borderId="20" xfId="0" applyFont="1" applyFill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1" fillId="2" borderId="17" xfId="0" applyFont="1" applyFill="1" applyBorder="1" applyAlignment="1">
      <alignment horizontal="left" vertical="top" wrapText="1"/>
    </xf>
    <xf numFmtId="4" fontId="11" fillId="2" borderId="17" xfId="0" applyNumberFormat="1" applyFont="1" applyFill="1" applyBorder="1" applyAlignment="1">
      <alignment horizontal="right" vertical="top" wrapText="1"/>
    </xf>
    <xf numFmtId="4" fontId="11" fillId="2" borderId="23" xfId="0" applyNumberFormat="1" applyFont="1" applyFill="1" applyBorder="1" applyAlignment="1">
      <alignment horizontal="right" vertical="top" wrapText="1"/>
    </xf>
    <xf numFmtId="0" fontId="10" fillId="0" borderId="18" xfId="0" applyFont="1" applyBorder="1" applyAlignment="1">
      <alignment vertical="top"/>
    </xf>
    <xf numFmtId="0" fontId="11" fillId="2" borderId="17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1" fillId="2" borderId="14" xfId="0" applyFont="1" applyFill="1" applyBorder="1" applyAlignment="1">
      <alignment horizontal="left" vertical="top" wrapText="1"/>
    </xf>
    <xf numFmtId="4" fontId="11" fillId="2" borderId="14" xfId="0" applyNumberFormat="1" applyFont="1" applyFill="1" applyBorder="1" applyAlignment="1">
      <alignment horizontal="right" vertical="top" wrapText="1"/>
    </xf>
    <xf numFmtId="0" fontId="10" fillId="0" borderId="15" xfId="0" applyFont="1" applyBorder="1" applyAlignment="1">
      <alignment vertical="top"/>
    </xf>
    <xf numFmtId="0" fontId="11" fillId="2" borderId="14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1" fillId="2" borderId="11" xfId="0" applyFont="1" applyFill="1" applyBorder="1" applyAlignment="1">
      <alignment horizontal="left" vertical="top" wrapText="1"/>
    </xf>
    <xf numFmtId="4" fontId="11" fillId="2" borderId="11" xfId="0" applyNumberFormat="1" applyFont="1" applyFill="1" applyBorder="1" applyAlignment="1">
      <alignment horizontal="right" vertical="top" wrapText="1"/>
    </xf>
    <xf numFmtId="0" fontId="10" fillId="0" borderId="11" xfId="0" applyFont="1" applyBorder="1" applyAlignment="1">
      <alignment vertical="top"/>
    </xf>
    <xf numFmtId="0" fontId="11" fillId="2" borderId="11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</cellXfs>
  <cellStyles count="3">
    <cellStyle name="จุลภาค" xfId="1" builtinId="3"/>
    <cellStyle name="ปกติ" xfId="0" builtinId="0"/>
    <cellStyle name="ปกติ 2" xfId="2" xr:uid="{9D09D281-79C0-441A-AE86-41EC7D176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1BF5-27C0-46C9-9073-40E1C8C23ECB}">
  <sheetPr>
    <tabColor rgb="FF92D050"/>
  </sheetPr>
  <dimension ref="A1:H11"/>
  <sheetViews>
    <sheetView workbookViewId="0">
      <selection activeCell="C29" sqref="C29"/>
    </sheetView>
  </sheetViews>
  <sheetFormatPr defaultRowHeight="14.25" x14ac:dyDescent="0.2"/>
  <cols>
    <col min="1" max="1" width="7.625" customWidth="1"/>
    <col min="2" max="2" width="44.875" customWidth="1"/>
    <col min="3" max="3" width="7.875" customWidth="1"/>
    <col min="4" max="4" width="17.25" customWidth="1"/>
    <col min="5" max="5" width="17.75" customWidth="1"/>
    <col min="6" max="6" width="16.625" customWidth="1"/>
    <col min="7" max="7" width="17.375" customWidth="1"/>
    <col min="8" max="8" width="6" customWidth="1"/>
  </cols>
  <sheetData>
    <row r="1" spans="1:8" ht="20.25" x14ac:dyDescent="0.3">
      <c r="A1" s="73" t="s">
        <v>0</v>
      </c>
      <c r="B1" s="73"/>
      <c r="C1" s="73"/>
      <c r="D1" s="73"/>
      <c r="E1" s="73"/>
      <c r="F1" s="73"/>
      <c r="G1" s="73"/>
      <c r="H1" s="73"/>
    </row>
    <row r="2" spans="1:8" ht="21" thickBot="1" x14ac:dyDescent="0.35">
      <c r="A2" s="73" t="s">
        <v>22</v>
      </c>
      <c r="B2" s="73"/>
      <c r="C2" s="73"/>
      <c r="D2" s="73"/>
      <c r="E2" s="73"/>
      <c r="F2" s="73"/>
      <c r="G2" s="73"/>
      <c r="H2" s="73"/>
    </row>
    <row r="3" spans="1:8" ht="40.5" x14ac:dyDescent="0.3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9" t="s">
        <v>8</v>
      </c>
    </row>
    <row r="4" spans="1:8" ht="20.25" x14ac:dyDescent="0.3">
      <c r="A4" s="3" t="s">
        <v>9</v>
      </c>
      <c r="B4" s="3"/>
      <c r="C4" s="4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20"/>
    </row>
    <row r="5" spans="1:8" ht="20.25" x14ac:dyDescent="0.3">
      <c r="A5" s="5"/>
      <c r="B5" s="5"/>
      <c r="C5" s="5"/>
      <c r="D5" s="5"/>
      <c r="E5" s="5"/>
      <c r="F5" s="5"/>
      <c r="G5" s="5" t="s">
        <v>15</v>
      </c>
      <c r="H5" s="21"/>
    </row>
    <row r="6" spans="1:8" ht="20.25" x14ac:dyDescent="0.3">
      <c r="A6" s="3">
        <v>1</v>
      </c>
      <c r="B6" s="6" t="s">
        <v>16</v>
      </c>
      <c r="C6" s="3">
        <v>110</v>
      </c>
      <c r="D6" s="7">
        <v>6734901.5700000003</v>
      </c>
      <c r="E6" s="7">
        <v>6579601.5700000003</v>
      </c>
      <c r="F6" s="7">
        <v>6579601.5700000003</v>
      </c>
      <c r="G6" s="8">
        <f>F6-E6</f>
        <v>0</v>
      </c>
      <c r="H6" s="6"/>
    </row>
    <row r="7" spans="1:8" ht="20.25" x14ac:dyDescent="0.3">
      <c r="A7" s="3">
        <v>2</v>
      </c>
      <c r="B7" s="6" t="s">
        <v>17</v>
      </c>
      <c r="C7" s="3" t="s">
        <v>18</v>
      </c>
      <c r="D7" s="7"/>
      <c r="E7" s="7"/>
      <c r="F7" s="7"/>
      <c r="G7" s="8">
        <f t="shared" ref="G7:G10" si="0">F7-E7</f>
        <v>0</v>
      </c>
      <c r="H7" s="6"/>
    </row>
    <row r="8" spans="1:8" ht="20.25" x14ac:dyDescent="0.3">
      <c r="A8" s="3">
        <v>3</v>
      </c>
      <c r="B8" s="6" t="s">
        <v>19</v>
      </c>
      <c r="C8" s="3" t="s">
        <v>18</v>
      </c>
      <c r="D8" s="8"/>
      <c r="E8" s="8"/>
      <c r="F8" s="8"/>
      <c r="G8" s="8">
        <f>F8-E8</f>
        <v>0</v>
      </c>
      <c r="H8" s="6"/>
    </row>
    <row r="9" spans="1:8" ht="20.25" x14ac:dyDescent="0.3">
      <c r="A9" s="3">
        <v>4</v>
      </c>
      <c r="B9" s="9" t="s">
        <v>20</v>
      </c>
      <c r="C9" s="3">
        <v>3</v>
      </c>
      <c r="D9" s="8">
        <v>5637000</v>
      </c>
      <c r="E9" s="8">
        <v>5262229.67</v>
      </c>
      <c r="F9" s="8">
        <v>4546144</v>
      </c>
      <c r="G9" s="8">
        <f>F9-E9</f>
        <v>-716085.66999999993</v>
      </c>
      <c r="H9" s="6"/>
    </row>
    <row r="10" spans="1:8" ht="21" thickBot="1" x14ac:dyDescent="0.35">
      <c r="A10" s="10">
        <v>5</v>
      </c>
      <c r="B10" s="11" t="s">
        <v>21</v>
      </c>
      <c r="C10" s="10" t="s">
        <v>18</v>
      </c>
      <c r="D10" s="12"/>
      <c r="E10" s="12"/>
      <c r="F10" s="12"/>
      <c r="G10" s="12">
        <f t="shared" si="0"/>
        <v>0</v>
      </c>
      <c r="H10" s="11"/>
    </row>
    <row r="11" spans="1:8" ht="21" thickBot="1" x14ac:dyDescent="0.35">
      <c r="A11" s="13"/>
      <c r="B11" s="14" t="s">
        <v>5</v>
      </c>
      <c r="C11" s="15">
        <v>113</v>
      </c>
      <c r="D11" s="16">
        <f>SUM(D6:D10)</f>
        <v>12371901.57</v>
      </c>
      <c r="E11" s="16">
        <f>SUM(E6:E10)</f>
        <v>11841831.24</v>
      </c>
      <c r="F11" s="16">
        <f>SUM(F6:F10)</f>
        <v>11125745.57</v>
      </c>
      <c r="G11" s="18">
        <f>F11-E11</f>
        <v>-716085.66999999993</v>
      </c>
      <c r="H11" s="17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BF00-C143-46A5-8B1E-D4303262C384}">
  <sheetPr>
    <tabColor rgb="FF00B0F0"/>
  </sheetPr>
  <dimension ref="A1:K119"/>
  <sheetViews>
    <sheetView workbookViewId="0">
      <selection activeCell="H9" sqref="H9"/>
    </sheetView>
  </sheetViews>
  <sheetFormatPr defaultRowHeight="14.25" x14ac:dyDescent="0.2"/>
  <cols>
    <col min="2" max="2" width="19.625" customWidth="1"/>
    <col min="3" max="3" width="11.75" customWidth="1"/>
    <col min="4" max="4" width="13.625" customWidth="1"/>
    <col min="7" max="9" width="11" customWidth="1"/>
    <col min="11" max="11" width="10" customWidth="1"/>
  </cols>
  <sheetData>
    <row r="1" spans="1:11" ht="18.75" x14ac:dyDescent="0.3">
      <c r="A1" s="72" t="s">
        <v>264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20.25" x14ac:dyDescent="0.3">
      <c r="A2" s="73" t="s">
        <v>265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0.25" x14ac:dyDescent="0.3">
      <c r="A3" s="74" t="s">
        <v>263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31.5" x14ac:dyDescent="0.25">
      <c r="A4" s="34" t="s">
        <v>1</v>
      </c>
      <c r="B4" s="75" t="s">
        <v>262</v>
      </c>
      <c r="C4" s="77" t="s">
        <v>261</v>
      </c>
      <c r="D4" s="77" t="s">
        <v>12</v>
      </c>
      <c r="E4" s="34" t="s">
        <v>260</v>
      </c>
      <c r="F4" s="43" t="s">
        <v>259</v>
      </c>
      <c r="G4" s="44"/>
      <c r="H4" s="79" t="s">
        <v>258</v>
      </c>
      <c r="I4" s="80"/>
      <c r="J4" s="41" t="s">
        <v>257</v>
      </c>
      <c r="K4" s="34" t="s">
        <v>256</v>
      </c>
    </row>
    <row r="5" spans="1:11" ht="31.5" x14ac:dyDescent="0.25">
      <c r="A5" s="45" t="s">
        <v>9</v>
      </c>
      <c r="B5" s="76"/>
      <c r="C5" s="78"/>
      <c r="D5" s="78"/>
      <c r="E5" s="45" t="s">
        <v>255</v>
      </c>
      <c r="F5" s="46" t="s">
        <v>254</v>
      </c>
      <c r="G5" s="46" t="s">
        <v>253</v>
      </c>
      <c r="H5" s="33" t="s">
        <v>252</v>
      </c>
      <c r="I5" s="33" t="s">
        <v>251</v>
      </c>
      <c r="J5" s="42" t="s">
        <v>250</v>
      </c>
      <c r="K5" s="45"/>
    </row>
    <row r="6" spans="1:11" ht="47.25" x14ac:dyDescent="0.2">
      <c r="A6" s="26">
        <v>1</v>
      </c>
      <c r="B6" s="47" t="s">
        <v>247</v>
      </c>
      <c r="C6" s="35">
        <v>1600</v>
      </c>
      <c r="D6" s="35">
        <v>1600</v>
      </c>
      <c r="E6" s="48" t="s">
        <v>26</v>
      </c>
      <c r="F6" s="49" t="s">
        <v>249</v>
      </c>
      <c r="G6" s="35">
        <v>1600</v>
      </c>
      <c r="H6" s="49" t="s">
        <v>249</v>
      </c>
      <c r="I6" s="35">
        <v>1600</v>
      </c>
      <c r="J6" s="27" t="s">
        <v>24</v>
      </c>
      <c r="K6" s="50" t="s">
        <v>248</v>
      </c>
    </row>
    <row r="7" spans="1:11" ht="47.25" x14ac:dyDescent="0.2">
      <c r="A7" s="26">
        <v>2</v>
      </c>
      <c r="B7" s="47" t="s">
        <v>247</v>
      </c>
      <c r="C7" s="35">
        <v>950</v>
      </c>
      <c r="D7" s="35">
        <v>950</v>
      </c>
      <c r="E7" s="48" t="s">
        <v>26</v>
      </c>
      <c r="F7" s="49" t="s">
        <v>74</v>
      </c>
      <c r="G7" s="35">
        <v>950</v>
      </c>
      <c r="H7" s="49" t="s">
        <v>74</v>
      </c>
      <c r="I7" s="35">
        <v>950</v>
      </c>
      <c r="J7" s="27" t="s">
        <v>24</v>
      </c>
      <c r="K7" s="50" t="s">
        <v>246</v>
      </c>
    </row>
    <row r="8" spans="1:11" ht="47.25" x14ac:dyDescent="0.2">
      <c r="A8" s="26">
        <v>3</v>
      </c>
      <c r="B8" s="47" t="s">
        <v>245</v>
      </c>
      <c r="C8" s="35">
        <v>1600</v>
      </c>
      <c r="D8" s="35">
        <v>1600</v>
      </c>
      <c r="E8" s="48" t="s">
        <v>26</v>
      </c>
      <c r="F8" s="49" t="s">
        <v>74</v>
      </c>
      <c r="G8" s="35">
        <v>1600</v>
      </c>
      <c r="H8" s="49" t="s">
        <v>74</v>
      </c>
      <c r="I8" s="35">
        <v>1600</v>
      </c>
      <c r="J8" s="27" t="s">
        <v>24</v>
      </c>
      <c r="K8" s="50" t="s">
        <v>244</v>
      </c>
    </row>
    <row r="9" spans="1:11" ht="63" x14ac:dyDescent="0.2">
      <c r="A9" s="26">
        <v>4</v>
      </c>
      <c r="B9" s="47" t="s">
        <v>243</v>
      </c>
      <c r="C9" s="35">
        <v>18811</v>
      </c>
      <c r="D9" s="35">
        <v>18811</v>
      </c>
      <c r="E9" s="48" t="s">
        <v>26</v>
      </c>
      <c r="F9" s="49" t="s">
        <v>238</v>
      </c>
      <c r="G9" s="35">
        <v>18811</v>
      </c>
      <c r="H9" s="49" t="s">
        <v>238</v>
      </c>
      <c r="I9" s="35">
        <v>18811</v>
      </c>
      <c r="J9" s="27" t="s">
        <v>24</v>
      </c>
      <c r="K9" s="51" t="s">
        <v>242</v>
      </c>
    </row>
    <row r="10" spans="1:11" ht="47.25" x14ac:dyDescent="0.2">
      <c r="A10" s="26">
        <v>5</v>
      </c>
      <c r="B10" s="47" t="s">
        <v>67</v>
      </c>
      <c r="C10" s="35">
        <v>2000</v>
      </c>
      <c r="D10" s="35">
        <v>2000</v>
      </c>
      <c r="E10" s="48" t="s">
        <v>26</v>
      </c>
      <c r="F10" s="49" t="s">
        <v>241</v>
      </c>
      <c r="G10" s="35">
        <v>2000</v>
      </c>
      <c r="H10" s="49" t="s">
        <v>241</v>
      </c>
      <c r="I10" s="35">
        <v>2000</v>
      </c>
      <c r="J10" s="27" t="s">
        <v>24</v>
      </c>
      <c r="K10" s="50" t="s">
        <v>240</v>
      </c>
    </row>
    <row r="11" spans="1:11" ht="63" x14ac:dyDescent="0.2">
      <c r="A11" s="26">
        <v>6</v>
      </c>
      <c r="B11" s="47" t="s">
        <v>239</v>
      </c>
      <c r="C11" s="35">
        <v>1054.9000000000001</v>
      </c>
      <c r="D11" s="35">
        <v>1054.9000000000001</v>
      </c>
      <c r="E11" s="48" t="s">
        <v>26</v>
      </c>
      <c r="F11" s="49" t="s">
        <v>238</v>
      </c>
      <c r="G11" s="35">
        <v>1054.9000000000001</v>
      </c>
      <c r="H11" s="49" t="s">
        <v>238</v>
      </c>
      <c r="I11" s="35">
        <v>1054.9000000000001</v>
      </c>
      <c r="J11" s="27" t="s">
        <v>24</v>
      </c>
      <c r="K11" s="51" t="s">
        <v>237</v>
      </c>
    </row>
    <row r="12" spans="1:11" ht="47.25" x14ac:dyDescent="0.2">
      <c r="A12" s="26">
        <v>7</v>
      </c>
      <c r="B12" s="47" t="s">
        <v>67</v>
      </c>
      <c r="C12" s="35">
        <v>32100</v>
      </c>
      <c r="D12" s="35">
        <v>32100</v>
      </c>
      <c r="E12" s="48" t="s">
        <v>26</v>
      </c>
      <c r="F12" s="49" t="s">
        <v>230</v>
      </c>
      <c r="G12" s="35">
        <v>32100</v>
      </c>
      <c r="H12" s="47" t="s">
        <v>230</v>
      </c>
      <c r="I12" s="35">
        <v>32100</v>
      </c>
      <c r="J12" s="27" t="s">
        <v>24</v>
      </c>
      <c r="K12" s="50" t="s">
        <v>236</v>
      </c>
    </row>
    <row r="13" spans="1:11" ht="47.25" x14ac:dyDescent="0.2">
      <c r="A13" s="26">
        <v>8</v>
      </c>
      <c r="B13" s="47" t="s">
        <v>67</v>
      </c>
      <c r="C13" s="35">
        <v>480000</v>
      </c>
      <c r="D13" s="35">
        <v>480000</v>
      </c>
      <c r="E13" s="48" t="s">
        <v>26</v>
      </c>
      <c r="F13" s="49" t="s">
        <v>235</v>
      </c>
      <c r="G13" s="35">
        <v>480000</v>
      </c>
      <c r="H13" s="47" t="s">
        <v>235</v>
      </c>
      <c r="I13" s="35">
        <v>480000</v>
      </c>
      <c r="J13" s="27" t="s">
        <v>24</v>
      </c>
      <c r="K13" s="51" t="s">
        <v>234</v>
      </c>
    </row>
    <row r="14" spans="1:11" ht="47.25" x14ac:dyDescent="0.2">
      <c r="A14" s="26">
        <v>9</v>
      </c>
      <c r="B14" s="47" t="s">
        <v>67</v>
      </c>
      <c r="C14" s="35">
        <v>32100</v>
      </c>
      <c r="D14" s="35">
        <v>32100</v>
      </c>
      <c r="E14" s="48" t="s">
        <v>26</v>
      </c>
      <c r="F14" s="49" t="s">
        <v>230</v>
      </c>
      <c r="G14" s="35">
        <v>32100</v>
      </c>
      <c r="H14" s="47" t="s">
        <v>230</v>
      </c>
      <c r="I14" s="35">
        <v>32100</v>
      </c>
      <c r="J14" s="27" t="s">
        <v>24</v>
      </c>
      <c r="K14" s="50" t="s">
        <v>233</v>
      </c>
    </row>
    <row r="15" spans="1:11" ht="47.25" x14ac:dyDescent="0.2">
      <c r="A15" s="26">
        <v>10</v>
      </c>
      <c r="B15" s="47" t="s">
        <v>67</v>
      </c>
      <c r="C15" s="35">
        <v>28248</v>
      </c>
      <c r="D15" s="35">
        <v>28248</v>
      </c>
      <c r="E15" s="48" t="s">
        <v>26</v>
      </c>
      <c r="F15" s="49" t="s">
        <v>230</v>
      </c>
      <c r="G15" s="35">
        <v>28248</v>
      </c>
      <c r="H15" s="47" t="s">
        <v>230</v>
      </c>
      <c r="I15" s="35">
        <v>28248</v>
      </c>
      <c r="J15" s="27" t="s">
        <v>24</v>
      </c>
      <c r="K15" s="50" t="s">
        <v>232</v>
      </c>
    </row>
    <row r="16" spans="1:11" ht="47.25" x14ac:dyDescent="0.2">
      <c r="A16" s="26">
        <v>11</v>
      </c>
      <c r="B16" s="47" t="s">
        <v>67</v>
      </c>
      <c r="C16" s="35">
        <v>28248</v>
      </c>
      <c r="D16" s="35">
        <v>28248</v>
      </c>
      <c r="E16" s="48" t="s">
        <v>26</v>
      </c>
      <c r="F16" s="49" t="s">
        <v>230</v>
      </c>
      <c r="G16" s="35">
        <v>28248</v>
      </c>
      <c r="H16" s="47" t="s">
        <v>230</v>
      </c>
      <c r="I16" s="35">
        <v>28248</v>
      </c>
      <c r="J16" s="27" t="s">
        <v>24</v>
      </c>
      <c r="K16" s="51" t="s">
        <v>231</v>
      </c>
    </row>
    <row r="17" spans="1:11" ht="47.25" x14ac:dyDescent="0.2">
      <c r="A17" s="26">
        <v>12</v>
      </c>
      <c r="B17" s="47" t="s">
        <v>67</v>
      </c>
      <c r="C17" s="35">
        <v>56496</v>
      </c>
      <c r="D17" s="35">
        <v>56496</v>
      </c>
      <c r="E17" s="48" t="s">
        <v>26</v>
      </c>
      <c r="F17" s="49" t="s">
        <v>230</v>
      </c>
      <c r="G17" s="35">
        <v>56496</v>
      </c>
      <c r="H17" s="47" t="s">
        <v>230</v>
      </c>
      <c r="I17" s="35">
        <v>56496</v>
      </c>
      <c r="J17" s="27" t="s">
        <v>24</v>
      </c>
      <c r="K17" s="51" t="s">
        <v>229</v>
      </c>
    </row>
    <row r="18" spans="1:11" ht="47.25" x14ac:dyDescent="0.2">
      <c r="A18" s="26">
        <v>13</v>
      </c>
      <c r="B18" s="47" t="s">
        <v>67</v>
      </c>
      <c r="C18" s="35">
        <v>10000</v>
      </c>
      <c r="D18" s="35">
        <v>10000</v>
      </c>
      <c r="E18" s="48" t="s">
        <v>26</v>
      </c>
      <c r="F18" s="49" t="s">
        <v>228</v>
      </c>
      <c r="G18" s="35">
        <v>10000</v>
      </c>
      <c r="H18" s="47" t="s">
        <v>228</v>
      </c>
      <c r="I18" s="35">
        <v>10000</v>
      </c>
      <c r="J18" s="27" t="s">
        <v>24</v>
      </c>
      <c r="K18" s="51" t="s">
        <v>227</v>
      </c>
    </row>
    <row r="19" spans="1:11" ht="63" x14ac:dyDescent="0.2">
      <c r="A19" s="26">
        <v>14</v>
      </c>
      <c r="B19" s="47" t="s">
        <v>226</v>
      </c>
      <c r="C19" s="35">
        <v>34500</v>
      </c>
      <c r="D19" s="35">
        <v>34500</v>
      </c>
      <c r="E19" s="48" t="s">
        <v>26</v>
      </c>
      <c r="F19" s="49" t="s">
        <v>220</v>
      </c>
      <c r="G19" s="35">
        <v>34500</v>
      </c>
      <c r="H19" s="47" t="s">
        <v>220</v>
      </c>
      <c r="I19" s="35">
        <v>34500</v>
      </c>
      <c r="J19" s="27" t="s">
        <v>24</v>
      </c>
      <c r="K19" s="51" t="s">
        <v>225</v>
      </c>
    </row>
    <row r="20" spans="1:11" ht="63" x14ac:dyDescent="0.2">
      <c r="A20" s="26">
        <v>15</v>
      </c>
      <c r="B20" s="47" t="s">
        <v>224</v>
      </c>
      <c r="C20" s="35">
        <v>26500</v>
      </c>
      <c r="D20" s="35">
        <v>26500</v>
      </c>
      <c r="E20" s="48" t="s">
        <v>26</v>
      </c>
      <c r="F20" s="49" t="s">
        <v>220</v>
      </c>
      <c r="G20" s="35">
        <v>26500</v>
      </c>
      <c r="H20" s="47" t="s">
        <v>220</v>
      </c>
      <c r="I20" s="35">
        <v>26500</v>
      </c>
      <c r="J20" s="27" t="s">
        <v>24</v>
      </c>
      <c r="K20" s="51" t="s">
        <v>223</v>
      </c>
    </row>
    <row r="21" spans="1:11" ht="47.25" x14ac:dyDescent="0.2">
      <c r="A21" s="26">
        <v>16</v>
      </c>
      <c r="B21" s="47" t="s">
        <v>87</v>
      </c>
      <c r="C21" s="35">
        <v>31968</v>
      </c>
      <c r="D21" s="35">
        <v>31968</v>
      </c>
      <c r="E21" s="48" t="s">
        <v>26</v>
      </c>
      <c r="F21" s="49" t="s">
        <v>86</v>
      </c>
      <c r="G21" s="35">
        <v>31968</v>
      </c>
      <c r="H21" s="47" t="s">
        <v>86</v>
      </c>
      <c r="I21" s="35">
        <v>31968</v>
      </c>
      <c r="J21" s="27" t="s">
        <v>24</v>
      </c>
      <c r="K21" s="50" t="s">
        <v>222</v>
      </c>
    </row>
    <row r="22" spans="1:11" ht="63" x14ac:dyDescent="0.2">
      <c r="A22" s="26">
        <v>17</v>
      </c>
      <c r="B22" s="47" t="s">
        <v>221</v>
      </c>
      <c r="C22" s="35">
        <v>21990</v>
      </c>
      <c r="D22" s="35">
        <v>21990</v>
      </c>
      <c r="E22" s="48" t="s">
        <v>26</v>
      </c>
      <c r="F22" s="49" t="s">
        <v>220</v>
      </c>
      <c r="G22" s="35">
        <v>21990</v>
      </c>
      <c r="H22" s="47" t="s">
        <v>220</v>
      </c>
      <c r="I22" s="35">
        <v>21990</v>
      </c>
      <c r="J22" s="27" t="s">
        <v>24</v>
      </c>
      <c r="K22" s="51" t="s">
        <v>219</v>
      </c>
    </row>
    <row r="23" spans="1:11" ht="47.25" x14ac:dyDescent="0.2">
      <c r="A23" s="26">
        <v>18</v>
      </c>
      <c r="B23" s="47" t="s">
        <v>87</v>
      </c>
      <c r="C23" s="35">
        <v>22930</v>
      </c>
      <c r="D23" s="35">
        <v>22930</v>
      </c>
      <c r="E23" s="48" t="s">
        <v>26</v>
      </c>
      <c r="F23" s="49" t="s">
        <v>86</v>
      </c>
      <c r="G23" s="35">
        <v>22930</v>
      </c>
      <c r="H23" s="47" t="s">
        <v>86</v>
      </c>
      <c r="I23" s="35">
        <v>22930</v>
      </c>
      <c r="J23" s="27" t="s">
        <v>24</v>
      </c>
      <c r="K23" s="50" t="s">
        <v>218</v>
      </c>
    </row>
    <row r="24" spans="1:11" ht="47.25" x14ac:dyDescent="0.2">
      <c r="A24" s="26">
        <v>19</v>
      </c>
      <c r="B24" s="47" t="s">
        <v>146</v>
      </c>
      <c r="C24" s="35">
        <v>17821</v>
      </c>
      <c r="D24" s="35">
        <v>17821</v>
      </c>
      <c r="E24" s="48" t="s">
        <v>26</v>
      </c>
      <c r="F24" s="49" t="s">
        <v>74</v>
      </c>
      <c r="G24" s="35">
        <v>17821</v>
      </c>
      <c r="H24" s="47" t="s">
        <v>74</v>
      </c>
      <c r="I24" s="35">
        <v>17821</v>
      </c>
      <c r="J24" s="27" t="s">
        <v>24</v>
      </c>
      <c r="K24" s="50" t="s">
        <v>217</v>
      </c>
    </row>
    <row r="25" spans="1:11" ht="47.25" x14ac:dyDescent="0.2">
      <c r="A25" s="26">
        <v>20</v>
      </c>
      <c r="B25" s="47" t="s">
        <v>216</v>
      </c>
      <c r="C25" s="35">
        <v>5592.89</v>
      </c>
      <c r="D25" s="35">
        <v>5592.89</v>
      </c>
      <c r="E25" s="48" t="s">
        <v>26</v>
      </c>
      <c r="F25" s="49" t="s">
        <v>175</v>
      </c>
      <c r="G25" s="35">
        <v>5592.89</v>
      </c>
      <c r="H25" s="47" t="s">
        <v>175</v>
      </c>
      <c r="I25" s="35">
        <v>5592.89</v>
      </c>
      <c r="J25" s="27" t="s">
        <v>24</v>
      </c>
      <c r="K25" s="50" t="s">
        <v>215</v>
      </c>
    </row>
    <row r="26" spans="1:11" ht="47.25" x14ac:dyDescent="0.2">
      <c r="A26" s="26">
        <v>21</v>
      </c>
      <c r="B26" s="47" t="s">
        <v>214</v>
      </c>
      <c r="C26" s="35">
        <v>6000</v>
      </c>
      <c r="D26" s="35">
        <v>6000</v>
      </c>
      <c r="E26" s="48" t="s">
        <v>26</v>
      </c>
      <c r="F26" s="49" t="s">
        <v>213</v>
      </c>
      <c r="G26" s="35">
        <v>6000</v>
      </c>
      <c r="H26" s="47" t="s">
        <v>213</v>
      </c>
      <c r="I26" s="35">
        <v>6000</v>
      </c>
      <c r="J26" s="27" t="s">
        <v>24</v>
      </c>
      <c r="K26" s="50" t="s">
        <v>212</v>
      </c>
    </row>
    <row r="27" spans="1:11" ht="47.25" x14ac:dyDescent="0.2">
      <c r="A27" s="26">
        <v>22</v>
      </c>
      <c r="B27" s="47" t="s">
        <v>211</v>
      </c>
      <c r="C27" s="35">
        <v>79000</v>
      </c>
      <c r="D27" s="35">
        <v>79000</v>
      </c>
      <c r="E27" s="48" t="s">
        <v>26</v>
      </c>
      <c r="F27" s="49" t="s">
        <v>210</v>
      </c>
      <c r="G27" s="35">
        <v>79000</v>
      </c>
      <c r="H27" s="47" t="s">
        <v>210</v>
      </c>
      <c r="I27" s="35">
        <v>79000</v>
      </c>
      <c r="J27" s="27" t="s">
        <v>24</v>
      </c>
      <c r="K27" s="50" t="s">
        <v>209</v>
      </c>
    </row>
    <row r="28" spans="1:11" ht="47.25" x14ac:dyDescent="0.2">
      <c r="A28" s="26">
        <v>23</v>
      </c>
      <c r="B28" s="47" t="s">
        <v>170</v>
      </c>
      <c r="C28" s="35">
        <v>139944</v>
      </c>
      <c r="D28" s="35">
        <v>139944</v>
      </c>
      <c r="E28" s="48" t="s">
        <v>26</v>
      </c>
      <c r="F28" s="49" t="s">
        <v>169</v>
      </c>
      <c r="G28" s="35">
        <v>139944</v>
      </c>
      <c r="H28" s="47" t="s">
        <v>169</v>
      </c>
      <c r="I28" s="35">
        <v>139944</v>
      </c>
      <c r="J28" s="27" t="s">
        <v>24</v>
      </c>
      <c r="K28" s="50" t="s">
        <v>208</v>
      </c>
    </row>
    <row r="29" spans="1:11" ht="47.25" x14ac:dyDescent="0.2">
      <c r="A29" s="26">
        <v>24</v>
      </c>
      <c r="B29" s="47" t="s">
        <v>146</v>
      </c>
      <c r="C29" s="35">
        <v>6500</v>
      </c>
      <c r="D29" s="35">
        <v>6500</v>
      </c>
      <c r="E29" s="48" t="s">
        <v>26</v>
      </c>
      <c r="F29" s="49" t="s">
        <v>35</v>
      </c>
      <c r="G29" s="35">
        <v>6500</v>
      </c>
      <c r="H29" s="47" t="s">
        <v>35</v>
      </c>
      <c r="I29" s="35">
        <v>6500</v>
      </c>
      <c r="J29" s="27" t="s">
        <v>24</v>
      </c>
      <c r="K29" s="50" t="s">
        <v>207</v>
      </c>
    </row>
    <row r="30" spans="1:11" ht="47.25" x14ac:dyDescent="0.2">
      <c r="A30" s="26">
        <v>25</v>
      </c>
      <c r="B30" s="47" t="s">
        <v>91</v>
      </c>
      <c r="C30" s="35">
        <v>8218</v>
      </c>
      <c r="D30" s="35">
        <v>8218</v>
      </c>
      <c r="E30" s="48" t="s">
        <v>26</v>
      </c>
      <c r="F30" s="49" t="s">
        <v>86</v>
      </c>
      <c r="G30" s="35">
        <v>8218</v>
      </c>
      <c r="H30" s="47" t="s">
        <v>86</v>
      </c>
      <c r="I30" s="35">
        <v>8218</v>
      </c>
      <c r="J30" s="27" t="s">
        <v>24</v>
      </c>
      <c r="K30" s="50" t="s">
        <v>206</v>
      </c>
    </row>
    <row r="31" spans="1:11" ht="47.25" x14ac:dyDescent="0.2">
      <c r="A31" s="26">
        <v>26</v>
      </c>
      <c r="B31" s="47" t="s">
        <v>91</v>
      </c>
      <c r="C31" s="35">
        <v>11706</v>
      </c>
      <c r="D31" s="35">
        <v>11706</v>
      </c>
      <c r="E31" s="48" t="s">
        <v>26</v>
      </c>
      <c r="F31" s="49" t="s">
        <v>86</v>
      </c>
      <c r="G31" s="35">
        <v>11706</v>
      </c>
      <c r="H31" s="47" t="s">
        <v>86</v>
      </c>
      <c r="I31" s="35">
        <v>11706</v>
      </c>
      <c r="J31" s="27" t="s">
        <v>24</v>
      </c>
      <c r="K31" s="50" t="s">
        <v>205</v>
      </c>
    </row>
    <row r="32" spans="1:11" ht="141.75" x14ac:dyDescent="0.2">
      <c r="A32" s="26">
        <v>27</v>
      </c>
      <c r="B32" s="47" t="s">
        <v>204</v>
      </c>
      <c r="C32" s="35">
        <v>3040</v>
      </c>
      <c r="D32" s="35">
        <v>3040</v>
      </c>
      <c r="E32" s="26" t="s">
        <v>26</v>
      </c>
      <c r="F32" s="50" t="s">
        <v>42</v>
      </c>
      <c r="G32" s="35">
        <v>3040</v>
      </c>
      <c r="H32" s="50" t="s">
        <v>42</v>
      </c>
      <c r="I32" s="35">
        <v>3040</v>
      </c>
      <c r="J32" s="27" t="s">
        <v>24</v>
      </c>
      <c r="K32" s="52" t="s">
        <v>203</v>
      </c>
    </row>
    <row r="33" spans="1:11" ht="47.25" x14ac:dyDescent="0.2">
      <c r="A33" s="26">
        <v>28</v>
      </c>
      <c r="B33" s="47" t="s">
        <v>202</v>
      </c>
      <c r="C33" s="35">
        <v>2790</v>
      </c>
      <c r="D33" s="35">
        <v>2790</v>
      </c>
      <c r="E33" s="26" t="s">
        <v>26</v>
      </c>
      <c r="F33" s="50" t="s">
        <v>42</v>
      </c>
      <c r="G33" s="35">
        <v>2790</v>
      </c>
      <c r="H33" s="50" t="s">
        <v>42</v>
      </c>
      <c r="I33" s="35">
        <v>2790</v>
      </c>
      <c r="J33" s="27" t="s">
        <v>24</v>
      </c>
      <c r="K33" s="52" t="s">
        <v>201</v>
      </c>
    </row>
    <row r="34" spans="1:11" ht="47.25" x14ac:dyDescent="0.2">
      <c r="A34" s="26">
        <v>29</v>
      </c>
      <c r="B34" s="47" t="s">
        <v>200</v>
      </c>
      <c r="C34" s="35">
        <v>1980</v>
      </c>
      <c r="D34" s="35">
        <v>1980</v>
      </c>
      <c r="E34" s="26" t="s">
        <v>26</v>
      </c>
      <c r="F34" s="50" t="s">
        <v>52</v>
      </c>
      <c r="G34" s="35">
        <v>1980</v>
      </c>
      <c r="H34" s="50" t="s">
        <v>52</v>
      </c>
      <c r="I34" s="35">
        <v>1980</v>
      </c>
      <c r="J34" s="27" t="s">
        <v>24</v>
      </c>
      <c r="K34" s="52" t="s">
        <v>199</v>
      </c>
    </row>
    <row r="35" spans="1:11" ht="47.25" x14ac:dyDescent="0.2">
      <c r="A35" s="26">
        <v>30</v>
      </c>
      <c r="B35" s="47" t="s">
        <v>198</v>
      </c>
      <c r="C35" s="35">
        <v>800</v>
      </c>
      <c r="D35" s="35">
        <v>800</v>
      </c>
      <c r="E35" s="26" t="s">
        <v>26</v>
      </c>
      <c r="F35" s="50" t="s">
        <v>49</v>
      </c>
      <c r="G35" s="35">
        <v>800</v>
      </c>
      <c r="H35" s="50" t="s">
        <v>49</v>
      </c>
      <c r="I35" s="35">
        <v>800</v>
      </c>
      <c r="J35" s="27" t="s">
        <v>24</v>
      </c>
      <c r="K35" s="52" t="s">
        <v>197</v>
      </c>
    </row>
    <row r="36" spans="1:11" ht="47.25" x14ac:dyDescent="0.2">
      <c r="A36" s="26">
        <v>31</v>
      </c>
      <c r="B36" s="47" t="s">
        <v>67</v>
      </c>
      <c r="C36" s="35">
        <v>3600</v>
      </c>
      <c r="D36" s="35">
        <v>3600</v>
      </c>
      <c r="E36" s="26" t="s">
        <v>26</v>
      </c>
      <c r="F36" s="50" t="s">
        <v>52</v>
      </c>
      <c r="G36" s="35">
        <v>3600</v>
      </c>
      <c r="H36" s="50" t="s">
        <v>52</v>
      </c>
      <c r="I36" s="35">
        <v>3600</v>
      </c>
      <c r="J36" s="27" t="s">
        <v>24</v>
      </c>
      <c r="K36" s="52" t="s">
        <v>196</v>
      </c>
    </row>
    <row r="37" spans="1:11" ht="47.25" x14ac:dyDescent="0.2">
      <c r="A37" s="26">
        <v>32</v>
      </c>
      <c r="B37" s="47" t="s">
        <v>195</v>
      </c>
      <c r="C37" s="35">
        <v>1820</v>
      </c>
      <c r="D37" s="35">
        <v>1820</v>
      </c>
      <c r="E37" s="26" t="s">
        <v>26</v>
      </c>
      <c r="F37" s="50" t="s">
        <v>42</v>
      </c>
      <c r="G37" s="35">
        <v>1820</v>
      </c>
      <c r="H37" s="50" t="s">
        <v>42</v>
      </c>
      <c r="I37" s="35">
        <v>1820</v>
      </c>
      <c r="J37" s="27" t="s">
        <v>24</v>
      </c>
      <c r="K37" s="52" t="s">
        <v>194</v>
      </c>
    </row>
    <row r="38" spans="1:11" ht="47.25" x14ac:dyDescent="0.2">
      <c r="A38" s="26">
        <v>33</v>
      </c>
      <c r="B38" s="47" t="s">
        <v>67</v>
      </c>
      <c r="C38" s="35">
        <v>1600</v>
      </c>
      <c r="D38" s="35">
        <v>1600</v>
      </c>
      <c r="E38" s="26" t="s">
        <v>26</v>
      </c>
      <c r="F38" s="50" t="s">
        <v>52</v>
      </c>
      <c r="G38" s="35">
        <v>1600</v>
      </c>
      <c r="H38" s="50" t="s">
        <v>52</v>
      </c>
      <c r="I38" s="35">
        <v>1600</v>
      </c>
      <c r="J38" s="27" t="s">
        <v>24</v>
      </c>
      <c r="K38" s="52" t="s">
        <v>193</v>
      </c>
    </row>
    <row r="39" spans="1:11" ht="47.25" x14ac:dyDescent="0.2">
      <c r="A39" s="26">
        <v>34</v>
      </c>
      <c r="B39" s="47" t="s">
        <v>192</v>
      </c>
      <c r="C39" s="35">
        <v>2905</v>
      </c>
      <c r="D39" s="35">
        <v>2905</v>
      </c>
      <c r="E39" s="26" t="s">
        <v>26</v>
      </c>
      <c r="F39" s="50" t="s">
        <v>42</v>
      </c>
      <c r="G39" s="35">
        <v>2905</v>
      </c>
      <c r="H39" s="50" t="s">
        <v>42</v>
      </c>
      <c r="I39" s="35">
        <v>2905</v>
      </c>
      <c r="J39" s="27" t="s">
        <v>24</v>
      </c>
      <c r="K39" s="52" t="s">
        <v>191</v>
      </c>
    </row>
    <row r="40" spans="1:11" ht="47.25" x14ac:dyDescent="0.2">
      <c r="A40" s="26">
        <v>35</v>
      </c>
      <c r="B40" s="47" t="s">
        <v>190</v>
      </c>
      <c r="C40" s="35">
        <v>3780</v>
      </c>
      <c r="D40" s="35">
        <v>3780</v>
      </c>
      <c r="E40" s="26" t="s">
        <v>26</v>
      </c>
      <c r="F40" s="50" t="s">
        <v>42</v>
      </c>
      <c r="G40" s="35">
        <v>3780</v>
      </c>
      <c r="H40" s="50" t="s">
        <v>42</v>
      </c>
      <c r="I40" s="35">
        <v>3780</v>
      </c>
      <c r="J40" s="27" t="s">
        <v>24</v>
      </c>
      <c r="K40" s="52" t="s">
        <v>189</v>
      </c>
    </row>
    <row r="41" spans="1:11" ht="47.25" x14ac:dyDescent="0.2">
      <c r="A41" s="26">
        <v>36</v>
      </c>
      <c r="B41" s="47" t="s">
        <v>188</v>
      </c>
      <c r="C41" s="35">
        <v>70800</v>
      </c>
      <c r="D41" s="35">
        <v>70800</v>
      </c>
      <c r="E41" s="26" t="s">
        <v>26</v>
      </c>
      <c r="F41" s="50" t="s">
        <v>35</v>
      </c>
      <c r="G41" s="35">
        <v>70800</v>
      </c>
      <c r="H41" s="50" t="s">
        <v>35</v>
      </c>
      <c r="I41" s="35">
        <v>70800</v>
      </c>
      <c r="J41" s="27" t="s">
        <v>24</v>
      </c>
      <c r="K41" s="52" t="s">
        <v>187</v>
      </c>
    </row>
    <row r="42" spans="1:11" ht="47.25" x14ac:dyDescent="0.2">
      <c r="A42" s="26">
        <v>37</v>
      </c>
      <c r="B42" s="47" t="s">
        <v>94</v>
      </c>
      <c r="C42" s="35">
        <v>38775</v>
      </c>
      <c r="D42" s="35">
        <v>38775</v>
      </c>
      <c r="E42" s="26" t="s">
        <v>26</v>
      </c>
      <c r="F42" s="50" t="s">
        <v>186</v>
      </c>
      <c r="G42" s="35">
        <v>38775</v>
      </c>
      <c r="H42" s="50" t="s">
        <v>186</v>
      </c>
      <c r="I42" s="35">
        <v>38775</v>
      </c>
      <c r="J42" s="27" t="s">
        <v>24</v>
      </c>
      <c r="K42" s="52" t="s">
        <v>185</v>
      </c>
    </row>
    <row r="43" spans="1:11" ht="47.25" x14ac:dyDescent="0.2">
      <c r="A43" s="26">
        <v>38</v>
      </c>
      <c r="B43" s="47" t="s">
        <v>67</v>
      </c>
      <c r="C43" s="35">
        <v>38000</v>
      </c>
      <c r="D43" s="35">
        <v>38000</v>
      </c>
      <c r="E43" s="26" t="s">
        <v>26</v>
      </c>
      <c r="F43" s="50" t="s">
        <v>184</v>
      </c>
      <c r="G43" s="35">
        <v>38000</v>
      </c>
      <c r="H43" s="50" t="s">
        <v>184</v>
      </c>
      <c r="I43" s="35">
        <v>38000</v>
      </c>
      <c r="J43" s="27" t="s">
        <v>24</v>
      </c>
      <c r="K43" s="52" t="s">
        <v>183</v>
      </c>
    </row>
    <row r="44" spans="1:11" ht="47.25" x14ac:dyDescent="0.2">
      <c r="A44" s="26">
        <v>39</v>
      </c>
      <c r="B44" s="47" t="s">
        <v>182</v>
      </c>
      <c r="C44" s="35">
        <v>41000</v>
      </c>
      <c r="D44" s="35">
        <v>41000</v>
      </c>
      <c r="E44" s="26" t="s">
        <v>26</v>
      </c>
      <c r="F44" s="50" t="s">
        <v>181</v>
      </c>
      <c r="G44" s="35">
        <v>41000</v>
      </c>
      <c r="H44" s="50" t="s">
        <v>181</v>
      </c>
      <c r="I44" s="35">
        <v>41000</v>
      </c>
      <c r="J44" s="27" t="s">
        <v>24</v>
      </c>
      <c r="K44" s="52" t="s">
        <v>180</v>
      </c>
    </row>
    <row r="45" spans="1:11" ht="47.25" x14ac:dyDescent="0.2">
      <c r="A45" s="26">
        <v>40</v>
      </c>
      <c r="B45" s="47" t="s">
        <v>146</v>
      </c>
      <c r="C45" s="35">
        <v>11200</v>
      </c>
      <c r="D45" s="35">
        <v>11200</v>
      </c>
      <c r="E45" s="26" t="s">
        <v>26</v>
      </c>
      <c r="F45" s="50" t="s">
        <v>35</v>
      </c>
      <c r="G45" s="35">
        <v>11200</v>
      </c>
      <c r="H45" s="50" t="s">
        <v>35</v>
      </c>
      <c r="I45" s="35">
        <v>11200</v>
      </c>
      <c r="J45" s="27" t="s">
        <v>24</v>
      </c>
      <c r="K45" s="52" t="s">
        <v>179</v>
      </c>
    </row>
    <row r="46" spans="1:11" ht="63" x14ac:dyDescent="0.2">
      <c r="A46" s="26">
        <v>41</v>
      </c>
      <c r="B46" s="47" t="s">
        <v>178</v>
      </c>
      <c r="C46" s="35">
        <v>19800</v>
      </c>
      <c r="D46" s="35">
        <v>19800</v>
      </c>
      <c r="E46" s="26" t="s">
        <v>26</v>
      </c>
      <c r="F46" s="50" t="s">
        <v>25</v>
      </c>
      <c r="G46" s="35">
        <v>19800</v>
      </c>
      <c r="H46" s="50" t="s">
        <v>25</v>
      </c>
      <c r="I46" s="35">
        <v>19800</v>
      </c>
      <c r="J46" s="27" t="s">
        <v>24</v>
      </c>
      <c r="K46" s="52" t="s">
        <v>177</v>
      </c>
    </row>
    <row r="47" spans="1:11" ht="47.25" x14ac:dyDescent="0.2">
      <c r="A47" s="26">
        <v>42</v>
      </c>
      <c r="B47" s="47" t="s">
        <v>176</v>
      </c>
      <c r="C47" s="35">
        <v>15816.74</v>
      </c>
      <c r="D47" s="35">
        <v>15816.74</v>
      </c>
      <c r="E47" s="26" t="s">
        <v>26</v>
      </c>
      <c r="F47" s="50" t="s">
        <v>175</v>
      </c>
      <c r="G47" s="35">
        <v>15816.74</v>
      </c>
      <c r="H47" s="50" t="s">
        <v>175</v>
      </c>
      <c r="I47" s="35">
        <v>15816.74</v>
      </c>
      <c r="J47" s="27" t="s">
        <v>24</v>
      </c>
      <c r="K47" s="52" t="s">
        <v>174</v>
      </c>
    </row>
    <row r="48" spans="1:11" ht="47.25" x14ac:dyDescent="0.2">
      <c r="A48" s="26">
        <v>43</v>
      </c>
      <c r="B48" s="47" t="s">
        <v>91</v>
      </c>
      <c r="C48" s="35">
        <v>13300</v>
      </c>
      <c r="D48" s="35">
        <v>13300</v>
      </c>
      <c r="E48" s="26" t="s">
        <v>26</v>
      </c>
      <c r="F48" s="50" t="s">
        <v>86</v>
      </c>
      <c r="G48" s="35">
        <v>13300</v>
      </c>
      <c r="H48" s="50" t="s">
        <v>86</v>
      </c>
      <c r="I48" s="35">
        <v>13300</v>
      </c>
      <c r="J48" s="27" t="s">
        <v>24</v>
      </c>
      <c r="K48" s="52" t="s">
        <v>173</v>
      </c>
    </row>
    <row r="49" spans="1:11" ht="47.25" x14ac:dyDescent="0.2">
      <c r="A49" s="26">
        <v>44</v>
      </c>
      <c r="B49" s="47" t="s">
        <v>67</v>
      </c>
      <c r="C49" s="35">
        <v>96028</v>
      </c>
      <c r="D49" s="35">
        <v>96028</v>
      </c>
      <c r="E49" s="26" t="s">
        <v>26</v>
      </c>
      <c r="F49" s="50" t="s">
        <v>172</v>
      </c>
      <c r="G49" s="35">
        <v>96028</v>
      </c>
      <c r="H49" s="50" t="s">
        <v>172</v>
      </c>
      <c r="I49" s="35">
        <v>96028</v>
      </c>
      <c r="J49" s="27" t="s">
        <v>24</v>
      </c>
      <c r="K49" s="52" t="s">
        <v>171</v>
      </c>
    </row>
    <row r="50" spans="1:11" ht="47.25" x14ac:dyDescent="0.2">
      <c r="A50" s="26">
        <v>45</v>
      </c>
      <c r="B50" s="47" t="s">
        <v>170</v>
      </c>
      <c r="C50" s="35">
        <v>801723.6</v>
      </c>
      <c r="D50" s="35">
        <v>801723.6</v>
      </c>
      <c r="E50" s="26" t="s">
        <v>26</v>
      </c>
      <c r="F50" s="50" t="s">
        <v>169</v>
      </c>
      <c r="G50" s="35">
        <v>801723.6</v>
      </c>
      <c r="H50" s="50" t="s">
        <v>169</v>
      </c>
      <c r="I50" s="35">
        <v>801723.6</v>
      </c>
      <c r="J50" s="27" t="s">
        <v>24</v>
      </c>
      <c r="K50" s="52" t="s">
        <v>168</v>
      </c>
    </row>
    <row r="51" spans="1:11" ht="47.25" x14ac:dyDescent="0.2">
      <c r="A51" s="26">
        <v>46</v>
      </c>
      <c r="B51" s="47" t="s">
        <v>167</v>
      </c>
      <c r="C51" s="35">
        <v>16100</v>
      </c>
      <c r="D51" s="35">
        <v>16100</v>
      </c>
      <c r="E51" s="26" t="s">
        <v>26</v>
      </c>
      <c r="F51" s="50" t="s">
        <v>42</v>
      </c>
      <c r="G51" s="35">
        <v>16100</v>
      </c>
      <c r="H51" s="50" t="s">
        <v>42</v>
      </c>
      <c r="I51" s="35">
        <v>16100</v>
      </c>
      <c r="J51" s="27" t="s">
        <v>24</v>
      </c>
      <c r="K51" s="52" t="s">
        <v>166</v>
      </c>
    </row>
    <row r="52" spans="1:11" ht="47.25" x14ac:dyDescent="0.2">
      <c r="A52" s="26">
        <v>47</v>
      </c>
      <c r="B52" s="47" t="s">
        <v>146</v>
      </c>
      <c r="C52" s="35">
        <v>13000</v>
      </c>
      <c r="D52" s="35">
        <v>13000</v>
      </c>
      <c r="E52" s="26" t="s">
        <v>26</v>
      </c>
      <c r="F52" s="50" t="s">
        <v>35</v>
      </c>
      <c r="G52" s="35">
        <v>13000</v>
      </c>
      <c r="H52" s="50" t="s">
        <v>35</v>
      </c>
      <c r="I52" s="35">
        <v>13000</v>
      </c>
      <c r="J52" s="27" t="s">
        <v>24</v>
      </c>
      <c r="K52" s="52" t="s">
        <v>165</v>
      </c>
    </row>
    <row r="53" spans="1:11" ht="63" x14ac:dyDescent="0.2">
      <c r="A53" s="26">
        <v>48</v>
      </c>
      <c r="B53" s="53" t="s">
        <v>164</v>
      </c>
      <c r="C53" s="35">
        <v>13000</v>
      </c>
      <c r="D53" s="35">
        <v>13000</v>
      </c>
      <c r="E53" s="54" t="s">
        <v>26</v>
      </c>
      <c r="F53" s="55" t="s">
        <v>52</v>
      </c>
      <c r="G53" s="36">
        <v>500</v>
      </c>
      <c r="H53" s="55" t="s">
        <v>52</v>
      </c>
      <c r="I53" s="36">
        <v>500</v>
      </c>
      <c r="J53" s="32" t="s">
        <v>24</v>
      </c>
      <c r="K53" s="56" t="s">
        <v>163</v>
      </c>
    </row>
    <row r="54" spans="1:11" ht="47.25" x14ac:dyDescent="0.2">
      <c r="A54" s="26">
        <v>49</v>
      </c>
      <c r="B54" s="53" t="s">
        <v>67</v>
      </c>
      <c r="C54" s="40">
        <v>1200</v>
      </c>
      <c r="D54" s="40">
        <v>1200</v>
      </c>
      <c r="E54" s="54" t="s">
        <v>26</v>
      </c>
      <c r="F54" s="55" t="s">
        <v>52</v>
      </c>
      <c r="G54" s="36">
        <v>1200</v>
      </c>
      <c r="H54" s="55" t="s">
        <v>52</v>
      </c>
      <c r="I54" s="36">
        <v>1200</v>
      </c>
      <c r="J54" s="32" t="s">
        <v>24</v>
      </c>
      <c r="K54" s="56" t="s">
        <v>162</v>
      </c>
    </row>
    <row r="55" spans="1:11" ht="47.25" x14ac:dyDescent="0.2">
      <c r="A55" s="26">
        <v>50</v>
      </c>
      <c r="B55" s="53" t="s">
        <v>67</v>
      </c>
      <c r="C55" s="40">
        <v>1800</v>
      </c>
      <c r="D55" s="40">
        <v>1800</v>
      </c>
      <c r="E55" s="54" t="s">
        <v>26</v>
      </c>
      <c r="F55" s="55" t="s">
        <v>44</v>
      </c>
      <c r="G55" s="36">
        <v>1800</v>
      </c>
      <c r="H55" s="55" t="s">
        <v>44</v>
      </c>
      <c r="I55" s="36">
        <v>1800</v>
      </c>
      <c r="J55" s="32" t="s">
        <v>24</v>
      </c>
      <c r="K55" s="56" t="s">
        <v>161</v>
      </c>
    </row>
    <row r="56" spans="1:11" ht="47.25" x14ac:dyDescent="0.2">
      <c r="A56" s="26">
        <v>51</v>
      </c>
      <c r="B56" s="53" t="s">
        <v>160</v>
      </c>
      <c r="C56" s="36">
        <v>50000</v>
      </c>
      <c r="D56" s="36">
        <v>50000</v>
      </c>
      <c r="E56" s="54" t="s">
        <v>26</v>
      </c>
      <c r="F56" s="53" t="s">
        <v>44</v>
      </c>
      <c r="G56" s="36">
        <v>50000</v>
      </c>
      <c r="H56" s="53" t="s">
        <v>44</v>
      </c>
      <c r="I56" s="36">
        <v>50000</v>
      </c>
      <c r="J56" s="32" t="s">
        <v>24</v>
      </c>
      <c r="K56" s="56"/>
    </row>
    <row r="57" spans="1:11" ht="47.25" x14ac:dyDescent="0.2">
      <c r="A57" s="26">
        <v>52</v>
      </c>
      <c r="B57" s="53" t="s">
        <v>159</v>
      </c>
      <c r="C57" s="36">
        <v>6596.44</v>
      </c>
      <c r="D57" s="36">
        <v>6596.44</v>
      </c>
      <c r="E57" s="54" t="s">
        <v>26</v>
      </c>
      <c r="F57" s="53" t="s">
        <v>158</v>
      </c>
      <c r="G57" s="36">
        <v>6596.44</v>
      </c>
      <c r="H57" s="53" t="s">
        <v>158</v>
      </c>
      <c r="I57" s="36">
        <v>6596.44</v>
      </c>
      <c r="J57" s="32" t="s">
        <v>24</v>
      </c>
      <c r="K57" s="56" t="s">
        <v>157</v>
      </c>
    </row>
    <row r="58" spans="1:11" ht="47.25" x14ac:dyDescent="0.2">
      <c r="A58" s="26">
        <v>53</v>
      </c>
      <c r="B58" s="53" t="s">
        <v>87</v>
      </c>
      <c r="C58" s="36">
        <v>11245</v>
      </c>
      <c r="D58" s="36">
        <v>11245</v>
      </c>
      <c r="E58" s="54" t="s">
        <v>26</v>
      </c>
      <c r="F58" s="53" t="s">
        <v>86</v>
      </c>
      <c r="G58" s="36">
        <v>11245</v>
      </c>
      <c r="H58" s="53" t="s">
        <v>86</v>
      </c>
      <c r="I58" s="36">
        <v>11245</v>
      </c>
      <c r="J58" s="32" t="s">
        <v>24</v>
      </c>
      <c r="K58" s="56" t="s">
        <v>156</v>
      </c>
    </row>
    <row r="59" spans="1:11" ht="63" x14ac:dyDescent="0.2">
      <c r="A59" s="26">
        <v>54</v>
      </c>
      <c r="B59" s="53" t="s">
        <v>155</v>
      </c>
      <c r="C59" s="36">
        <v>2547000</v>
      </c>
      <c r="D59" s="40">
        <v>2403048.92</v>
      </c>
      <c r="E59" s="54" t="s">
        <v>149</v>
      </c>
      <c r="F59" s="53" t="s">
        <v>154</v>
      </c>
      <c r="G59" s="36">
        <v>1693144</v>
      </c>
      <c r="H59" s="53" t="s">
        <v>154</v>
      </c>
      <c r="I59" s="36">
        <v>1693144</v>
      </c>
      <c r="J59" s="32" t="s">
        <v>24</v>
      </c>
      <c r="K59" s="56" t="s">
        <v>153</v>
      </c>
    </row>
    <row r="60" spans="1:11" ht="78.75" x14ac:dyDescent="0.2">
      <c r="A60" s="26">
        <v>55</v>
      </c>
      <c r="B60" s="53" t="s">
        <v>152</v>
      </c>
      <c r="C60" s="36">
        <v>1244000</v>
      </c>
      <c r="D60" s="40">
        <v>1153803.3500000001</v>
      </c>
      <c r="E60" s="54" t="s">
        <v>149</v>
      </c>
      <c r="F60" s="53" t="s">
        <v>148</v>
      </c>
      <c r="G60" s="36">
        <v>1150000</v>
      </c>
      <c r="H60" s="53" t="s">
        <v>148</v>
      </c>
      <c r="I60" s="36">
        <v>1150000</v>
      </c>
      <c r="J60" s="32" t="s">
        <v>24</v>
      </c>
      <c r="K60" s="56" t="s">
        <v>151</v>
      </c>
    </row>
    <row r="61" spans="1:11" ht="94.5" x14ac:dyDescent="0.2">
      <c r="A61" s="26">
        <v>56</v>
      </c>
      <c r="B61" s="53" t="s">
        <v>150</v>
      </c>
      <c r="C61" s="36">
        <v>1846000</v>
      </c>
      <c r="D61" s="40">
        <v>1705377.4</v>
      </c>
      <c r="E61" s="54" t="s">
        <v>149</v>
      </c>
      <c r="F61" s="53" t="s">
        <v>148</v>
      </c>
      <c r="G61" s="36">
        <v>1703000</v>
      </c>
      <c r="H61" s="53" t="s">
        <v>148</v>
      </c>
      <c r="I61" s="36">
        <v>1703000</v>
      </c>
      <c r="J61" s="32" t="s">
        <v>24</v>
      </c>
      <c r="K61" s="56" t="s">
        <v>147</v>
      </c>
    </row>
    <row r="62" spans="1:11" ht="47.25" x14ac:dyDescent="0.2">
      <c r="A62" s="26">
        <v>57</v>
      </c>
      <c r="B62" s="53" t="s">
        <v>146</v>
      </c>
      <c r="C62" s="36">
        <v>23647</v>
      </c>
      <c r="D62" s="36">
        <v>23647</v>
      </c>
      <c r="E62" s="54" t="s">
        <v>26</v>
      </c>
      <c r="F62" s="53" t="s">
        <v>74</v>
      </c>
      <c r="G62" s="36">
        <v>23647</v>
      </c>
      <c r="H62" s="53" t="s">
        <v>74</v>
      </c>
      <c r="I62" s="36">
        <v>23647</v>
      </c>
      <c r="J62" s="32" t="s">
        <v>24</v>
      </c>
      <c r="K62" s="56" t="s">
        <v>145</v>
      </c>
    </row>
    <row r="63" spans="1:11" ht="47.25" x14ac:dyDescent="0.2">
      <c r="A63" s="26">
        <v>58</v>
      </c>
      <c r="B63" s="53" t="s">
        <v>144</v>
      </c>
      <c r="C63" s="36">
        <v>69700</v>
      </c>
      <c r="D63" s="36">
        <v>69700</v>
      </c>
      <c r="E63" s="54" t="s">
        <v>26</v>
      </c>
      <c r="F63" s="53" t="s">
        <v>35</v>
      </c>
      <c r="G63" s="36">
        <v>69700</v>
      </c>
      <c r="H63" s="53" t="s">
        <v>35</v>
      </c>
      <c r="I63" s="36">
        <v>69700</v>
      </c>
      <c r="J63" s="32" t="s">
        <v>24</v>
      </c>
      <c r="K63" s="56" t="s">
        <v>143</v>
      </c>
    </row>
    <row r="64" spans="1:11" ht="47.25" x14ac:dyDescent="0.2">
      <c r="A64" s="26">
        <v>59</v>
      </c>
      <c r="B64" s="53" t="s">
        <v>142</v>
      </c>
      <c r="C64" s="36">
        <v>64500</v>
      </c>
      <c r="D64" s="36">
        <v>64500</v>
      </c>
      <c r="E64" s="54" t="s">
        <v>26</v>
      </c>
      <c r="F64" s="53" t="s">
        <v>35</v>
      </c>
      <c r="G64" s="36">
        <v>64500</v>
      </c>
      <c r="H64" s="53" t="s">
        <v>35</v>
      </c>
      <c r="I64" s="36">
        <v>64500</v>
      </c>
      <c r="J64" s="32" t="s">
        <v>24</v>
      </c>
      <c r="K64" s="56" t="s">
        <v>141</v>
      </c>
    </row>
    <row r="65" spans="1:11" ht="47.25" x14ac:dyDescent="0.2">
      <c r="A65" s="26">
        <v>60</v>
      </c>
      <c r="B65" s="53" t="s">
        <v>140</v>
      </c>
      <c r="C65" s="36">
        <v>22500</v>
      </c>
      <c r="D65" s="36">
        <v>22500</v>
      </c>
      <c r="E65" s="54" t="s">
        <v>26</v>
      </c>
      <c r="F65" s="53" t="s">
        <v>35</v>
      </c>
      <c r="G65" s="36">
        <v>22500</v>
      </c>
      <c r="H65" s="53" t="s">
        <v>35</v>
      </c>
      <c r="I65" s="36">
        <v>22500</v>
      </c>
      <c r="J65" s="32" t="s">
        <v>24</v>
      </c>
      <c r="K65" s="56" t="s">
        <v>139</v>
      </c>
    </row>
    <row r="66" spans="1:11" ht="47.25" x14ac:dyDescent="0.2">
      <c r="A66" s="26">
        <v>61</v>
      </c>
      <c r="B66" s="53" t="s">
        <v>87</v>
      </c>
      <c r="C66" s="36">
        <v>6188</v>
      </c>
      <c r="D66" s="36">
        <v>6188</v>
      </c>
      <c r="E66" s="54" t="s">
        <v>26</v>
      </c>
      <c r="F66" s="53" t="s">
        <v>86</v>
      </c>
      <c r="G66" s="36">
        <v>6188</v>
      </c>
      <c r="H66" s="53" t="s">
        <v>86</v>
      </c>
      <c r="I66" s="36">
        <v>6188</v>
      </c>
      <c r="J66" s="32" t="s">
        <v>24</v>
      </c>
      <c r="K66" s="56" t="s">
        <v>138</v>
      </c>
    </row>
    <row r="67" spans="1:11" ht="47.25" x14ac:dyDescent="0.2">
      <c r="A67" s="26">
        <v>62</v>
      </c>
      <c r="B67" s="53" t="s">
        <v>137</v>
      </c>
      <c r="C67" s="36">
        <v>29200</v>
      </c>
      <c r="D67" s="36">
        <v>29200</v>
      </c>
      <c r="E67" s="54" t="s">
        <v>26</v>
      </c>
      <c r="F67" s="53" t="s">
        <v>35</v>
      </c>
      <c r="G67" s="36">
        <v>29200</v>
      </c>
      <c r="H67" s="53" t="s">
        <v>35</v>
      </c>
      <c r="I67" s="36">
        <v>29200</v>
      </c>
      <c r="J67" s="32" t="s">
        <v>24</v>
      </c>
      <c r="K67" s="56" t="s">
        <v>136</v>
      </c>
    </row>
    <row r="68" spans="1:11" ht="47.25" x14ac:dyDescent="0.2">
      <c r="A68" s="26">
        <v>63</v>
      </c>
      <c r="B68" s="53" t="s">
        <v>67</v>
      </c>
      <c r="C68" s="36">
        <v>14976</v>
      </c>
      <c r="D68" s="36">
        <v>14976</v>
      </c>
      <c r="E68" s="54" t="s">
        <v>26</v>
      </c>
      <c r="F68" s="53" t="s">
        <v>49</v>
      </c>
      <c r="G68" s="36">
        <v>14976</v>
      </c>
      <c r="H68" s="53" t="s">
        <v>49</v>
      </c>
      <c r="I68" s="36">
        <v>14976</v>
      </c>
      <c r="J68" s="32" t="s">
        <v>24</v>
      </c>
      <c r="K68" s="56" t="s">
        <v>135</v>
      </c>
    </row>
    <row r="69" spans="1:11" ht="47.25" x14ac:dyDescent="0.2">
      <c r="A69" s="26">
        <v>64</v>
      </c>
      <c r="B69" s="53" t="s">
        <v>134</v>
      </c>
      <c r="C69" s="36">
        <v>12310</v>
      </c>
      <c r="D69" s="36">
        <v>12310</v>
      </c>
      <c r="E69" s="54" t="s">
        <v>26</v>
      </c>
      <c r="F69" s="53" t="s">
        <v>133</v>
      </c>
      <c r="G69" s="36">
        <v>12310</v>
      </c>
      <c r="H69" s="53" t="s">
        <v>133</v>
      </c>
      <c r="I69" s="36">
        <v>12310</v>
      </c>
      <c r="J69" s="32" t="s">
        <v>24</v>
      </c>
      <c r="K69" s="56" t="s">
        <v>132</v>
      </c>
    </row>
    <row r="70" spans="1:11" ht="47.25" x14ac:dyDescent="0.2">
      <c r="A70" s="26">
        <v>65</v>
      </c>
      <c r="B70" s="57" t="s">
        <v>131</v>
      </c>
      <c r="C70" s="37">
        <v>307300</v>
      </c>
      <c r="D70" s="37">
        <v>-304800</v>
      </c>
      <c r="E70" s="58" t="s">
        <v>26</v>
      </c>
      <c r="F70" s="57" t="s">
        <v>130</v>
      </c>
      <c r="G70" s="37">
        <v>304800</v>
      </c>
      <c r="H70" s="59" t="s">
        <v>130</v>
      </c>
      <c r="I70" s="37">
        <v>304800</v>
      </c>
      <c r="J70" s="31" t="s">
        <v>24</v>
      </c>
      <c r="K70" s="60" t="s">
        <v>129</v>
      </c>
    </row>
    <row r="71" spans="1:11" ht="47.25" x14ac:dyDescent="0.2">
      <c r="A71" s="26">
        <v>66</v>
      </c>
      <c r="B71" s="53" t="s">
        <v>128</v>
      </c>
      <c r="C71" s="36">
        <v>118500</v>
      </c>
      <c r="D71" s="36">
        <v>118500</v>
      </c>
      <c r="E71" s="61" t="s">
        <v>26</v>
      </c>
      <c r="F71" s="53" t="s">
        <v>35</v>
      </c>
      <c r="G71" s="36">
        <v>118500</v>
      </c>
      <c r="H71" s="62" t="s">
        <v>35</v>
      </c>
      <c r="I71" s="36">
        <v>118500</v>
      </c>
      <c r="J71" s="30" t="s">
        <v>24</v>
      </c>
      <c r="K71" s="60" t="s">
        <v>127</v>
      </c>
    </row>
    <row r="72" spans="1:11" ht="47.25" x14ac:dyDescent="0.2">
      <c r="A72" s="26">
        <v>67</v>
      </c>
      <c r="B72" s="53" t="s">
        <v>126</v>
      </c>
      <c r="C72" s="36">
        <v>32200</v>
      </c>
      <c r="D72" s="36">
        <v>32200</v>
      </c>
      <c r="E72" s="61" t="s">
        <v>26</v>
      </c>
      <c r="F72" s="53" t="s">
        <v>44</v>
      </c>
      <c r="G72" s="36">
        <v>32200</v>
      </c>
      <c r="H72" s="62" t="s">
        <v>44</v>
      </c>
      <c r="I72" s="36">
        <v>32200</v>
      </c>
      <c r="J72" s="30" t="s">
        <v>24</v>
      </c>
      <c r="K72" s="56" t="s">
        <v>125</v>
      </c>
    </row>
    <row r="73" spans="1:11" ht="47.25" x14ac:dyDescent="0.2">
      <c r="A73" s="26">
        <v>68</v>
      </c>
      <c r="B73" s="53" t="s">
        <v>124</v>
      </c>
      <c r="C73" s="36">
        <v>494000</v>
      </c>
      <c r="D73" s="40">
        <v>493300</v>
      </c>
      <c r="E73" s="61" t="s">
        <v>26</v>
      </c>
      <c r="F73" s="53" t="s">
        <v>123</v>
      </c>
      <c r="G73" s="36">
        <v>493300</v>
      </c>
      <c r="H73" s="62" t="s">
        <v>123</v>
      </c>
      <c r="I73" s="36">
        <v>493300</v>
      </c>
      <c r="J73" s="30" t="s">
        <v>24</v>
      </c>
      <c r="K73" s="60" t="s">
        <v>122</v>
      </c>
    </row>
    <row r="74" spans="1:11" ht="126" x14ac:dyDescent="0.2">
      <c r="A74" s="26">
        <v>69</v>
      </c>
      <c r="B74" s="53" t="s">
        <v>121</v>
      </c>
      <c r="C74" s="36">
        <v>49500</v>
      </c>
      <c r="D74" s="36">
        <v>49500</v>
      </c>
      <c r="E74" s="61" t="s">
        <v>26</v>
      </c>
      <c r="F74" s="53" t="s">
        <v>120</v>
      </c>
      <c r="G74" s="36">
        <v>49500</v>
      </c>
      <c r="H74" s="62" t="s">
        <v>120</v>
      </c>
      <c r="I74" s="36">
        <v>49500</v>
      </c>
      <c r="J74" s="30" t="s">
        <v>24</v>
      </c>
      <c r="K74" s="56" t="s">
        <v>119</v>
      </c>
    </row>
    <row r="75" spans="1:11" ht="47.25" x14ac:dyDescent="0.2">
      <c r="A75" s="26">
        <v>70</v>
      </c>
      <c r="B75" s="53" t="s">
        <v>118</v>
      </c>
      <c r="C75" s="36">
        <v>46930</v>
      </c>
      <c r="D75" s="36">
        <v>46930</v>
      </c>
      <c r="E75" s="61" t="s">
        <v>26</v>
      </c>
      <c r="F75" s="53" t="s">
        <v>42</v>
      </c>
      <c r="G75" s="36">
        <v>46930</v>
      </c>
      <c r="H75" s="62" t="s">
        <v>42</v>
      </c>
      <c r="I75" s="36">
        <v>46930</v>
      </c>
      <c r="J75" s="30" t="s">
        <v>24</v>
      </c>
      <c r="K75" s="56" t="s">
        <v>117</v>
      </c>
    </row>
    <row r="76" spans="1:11" ht="47.25" x14ac:dyDescent="0.2">
      <c r="A76" s="26">
        <v>71</v>
      </c>
      <c r="B76" s="53" t="s">
        <v>116</v>
      </c>
      <c r="C76" s="36">
        <v>15050</v>
      </c>
      <c r="D76" s="36">
        <v>15050</v>
      </c>
      <c r="E76" s="61" t="s">
        <v>26</v>
      </c>
      <c r="F76" s="53" t="s">
        <v>42</v>
      </c>
      <c r="G76" s="36">
        <v>15050</v>
      </c>
      <c r="H76" s="62" t="s">
        <v>42</v>
      </c>
      <c r="I76" s="36">
        <v>15050</v>
      </c>
      <c r="J76" s="30" t="s">
        <v>24</v>
      </c>
      <c r="K76" s="56" t="s">
        <v>115</v>
      </c>
    </row>
    <row r="77" spans="1:11" ht="47.25" x14ac:dyDescent="0.2">
      <c r="A77" s="26">
        <v>72</v>
      </c>
      <c r="B77" s="63" t="s">
        <v>114</v>
      </c>
      <c r="C77" s="38">
        <v>132500</v>
      </c>
      <c r="D77" s="38">
        <v>132500</v>
      </c>
      <c r="E77" s="64" t="s">
        <v>26</v>
      </c>
      <c r="F77" s="63" t="s">
        <v>35</v>
      </c>
      <c r="G77" s="38">
        <v>132500</v>
      </c>
      <c r="H77" s="65" t="s">
        <v>35</v>
      </c>
      <c r="I77" s="38">
        <v>132500</v>
      </c>
      <c r="J77" s="29" t="s">
        <v>24</v>
      </c>
      <c r="K77" s="60" t="s">
        <v>113</v>
      </c>
    </row>
    <row r="78" spans="1:11" ht="47.25" x14ac:dyDescent="0.2">
      <c r="A78" s="26">
        <v>73</v>
      </c>
      <c r="B78" s="66" t="s">
        <v>112</v>
      </c>
      <c r="C78" s="39">
        <v>300</v>
      </c>
      <c r="D78" s="39">
        <v>300</v>
      </c>
      <c r="E78" s="67" t="s">
        <v>26</v>
      </c>
      <c r="F78" s="68" t="s">
        <v>74</v>
      </c>
      <c r="G78" s="39">
        <v>300</v>
      </c>
      <c r="H78" s="69" t="s">
        <v>74</v>
      </c>
      <c r="I78" s="39">
        <v>300</v>
      </c>
      <c r="J78" s="28" t="s">
        <v>24</v>
      </c>
      <c r="K78" s="70" t="s">
        <v>111</v>
      </c>
    </row>
    <row r="79" spans="1:11" ht="47.25" x14ac:dyDescent="0.2">
      <c r="A79" s="26">
        <v>74</v>
      </c>
      <c r="B79" s="66" t="s">
        <v>110</v>
      </c>
      <c r="C79" s="39">
        <v>3330</v>
      </c>
      <c r="D79" s="39">
        <v>3330</v>
      </c>
      <c r="E79" s="67" t="s">
        <v>26</v>
      </c>
      <c r="F79" s="68" t="s">
        <v>32</v>
      </c>
      <c r="G79" s="39">
        <v>3330</v>
      </c>
      <c r="H79" s="69" t="s">
        <v>32</v>
      </c>
      <c r="I79" s="39">
        <v>3330</v>
      </c>
      <c r="J79" s="28" t="s">
        <v>24</v>
      </c>
      <c r="K79" s="70" t="s">
        <v>109</v>
      </c>
    </row>
    <row r="80" spans="1:11" ht="47.25" x14ac:dyDescent="0.2">
      <c r="A80" s="26">
        <v>75</v>
      </c>
      <c r="B80" s="66" t="s">
        <v>67</v>
      </c>
      <c r="C80" s="39">
        <v>1600</v>
      </c>
      <c r="D80" s="39">
        <v>1600</v>
      </c>
      <c r="E80" s="67" t="s">
        <v>26</v>
      </c>
      <c r="F80" s="68" t="s">
        <v>52</v>
      </c>
      <c r="G80" s="39">
        <v>1600</v>
      </c>
      <c r="H80" s="69" t="s">
        <v>52</v>
      </c>
      <c r="I80" s="39">
        <v>1600</v>
      </c>
      <c r="J80" s="28" t="s">
        <v>24</v>
      </c>
      <c r="K80" s="56" t="s">
        <v>108</v>
      </c>
    </row>
    <row r="81" spans="1:11" ht="78.75" x14ac:dyDescent="0.2">
      <c r="A81" s="26">
        <v>76</v>
      </c>
      <c r="B81" s="66" t="s">
        <v>107</v>
      </c>
      <c r="C81" s="39">
        <v>2710</v>
      </c>
      <c r="D81" s="39">
        <v>2710</v>
      </c>
      <c r="E81" s="67" t="s">
        <v>26</v>
      </c>
      <c r="F81" s="68" t="s">
        <v>106</v>
      </c>
      <c r="G81" s="39">
        <v>2710</v>
      </c>
      <c r="H81" s="69" t="s">
        <v>106</v>
      </c>
      <c r="I81" s="39">
        <v>2710</v>
      </c>
      <c r="J81" s="28" t="s">
        <v>24</v>
      </c>
      <c r="K81" s="56" t="s">
        <v>105</v>
      </c>
    </row>
    <row r="82" spans="1:11" ht="47.25" x14ac:dyDescent="0.2">
      <c r="A82" s="26">
        <v>77</v>
      </c>
      <c r="B82" s="47" t="s">
        <v>104</v>
      </c>
      <c r="C82" s="35">
        <v>814</v>
      </c>
      <c r="D82" s="35">
        <v>814</v>
      </c>
      <c r="E82" s="26" t="s">
        <v>26</v>
      </c>
      <c r="F82" s="50" t="s">
        <v>86</v>
      </c>
      <c r="G82" s="35">
        <v>814</v>
      </c>
      <c r="H82" s="49" t="s">
        <v>86</v>
      </c>
      <c r="I82" s="35">
        <v>814</v>
      </c>
      <c r="J82" s="27" t="s">
        <v>24</v>
      </c>
      <c r="K82" s="71" t="s">
        <v>103</v>
      </c>
    </row>
    <row r="83" spans="1:11" ht="47.25" x14ac:dyDescent="0.2">
      <c r="A83" s="26">
        <v>78</v>
      </c>
      <c r="B83" s="47" t="s">
        <v>75</v>
      </c>
      <c r="C83" s="35">
        <v>520</v>
      </c>
      <c r="D83" s="35">
        <v>520</v>
      </c>
      <c r="E83" s="26" t="s">
        <v>26</v>
      </c>
      <c r="F83" s="50" t="s">
        <v>86</v>
      </c>
      <c r="G83" s="35">
        <v>520</v>
      </c>
      <c r="H83" s="49" t="s">
        <v>86</v>
      </c>
      <c r="I83" s="35">
        <v>520</v>
      </c>
      <c r="J83" s="27" t="s">
        <v>24</v>
      </c>
      <c r="K83" s="71" t="s">
        <v>102</v>
      </c>
    </row>
    <row r="84" spans="1:11" ht="47.25" x14ac:dyDescent="0.2">
      <c r="A84" s="26">
        <v>79</v>
      </c>
      <c r="B84" s="47" t="s">
        <v>50</v>
      </c>
      <c r="C84" s="35">
        <v>385</v>
      </c>
      <c r="D84" s="35">
        <v>385</v>
      </c>
      <c r="E84" s="26" t="s">
        <v>26</v>
      </c>
      <c r="F84" s="50" t="s">
        <v>49</v>
      </c>
      <c r="G84" s="35">
        <v>385</v>
      </c>
      <c r="H84" s="49" t="s">
        <v>49</v>
      </c>
      <c r="I84" s="35">
        <v>385</v>
      </c>
      <c r="J84" s="27" t="s">
        <v>24</v>
      </c>
      <c r="K84" s="71" t="s">
        <v>101</v>
      </c>
    </row>
    <row r="85" spans="1:11" ht="47.25" x14ac:dyDescent="0.2">
      <c r="A85" s="26">
        <v>80</v>
      </c>
      <c r="B85" s="47" t="s">
        <v>50</v>
      </c>
      <c r="C85" s="35">
        <v>1515</v>
      </c>
      <c r="D85" s="35">
        <v>1515</v>
      </c>
      <c r="E85" s="26" t="s">
        <v>26</v>
      </c>
      <c r="F85" s="50" t="s">
        <v>49</v>
      </c>
      <c r="G85" s="35">
        <v>1515</v>
      </c>
      <c r="H85" s="49" t="s">
        <v>49</v>
      </c>
      <c r="I85" s="35">
        <v>1515</v>
      </c>
      <c r="J85" s="27" t="s">
        <v>24</v>
      </c>
      <c r="K85" s="71" t="s">
        <v>100</v>
      </c>
    </row>
    <row r="86" spans="1:11" ht="47.25" x14ac:dyDescent="0.2">
      <c r="A86" s="26">
        <v>81</v>
      </c>
      <c r="B86" s="47" t="s">
        <v>99</v>
      </c>
      <c r="C86" s="35">
        <v>610</v>
      </c>
      <c r="D86" s="35">
        <v>610</v>
      </c>
      <c r="E86" s="26" t="s">
        <v>26</v>
      </c>
      <c r="F86" s="50" t="s">
        <v>74</v>
      </c>
      <c r="G86" s="35">
        <v>610</v>
      </c>
      <c r="H86" s="49" t="s">
        <v>74</v>
      </c>
      <c r="I86" s="35">
        <v>610</v>
      </c>
      <c r="J86" s="27" t="s">
        <v>24</v>
      </c>
      <c r="K86" s="71" t="s">
        <v>98</v>
      </c>
    </row>
    <row r="87" spans="1:11" ht="47.25" x14ac:dyDescent="0.2">
      <c r="A87" s="26">
        <v>82</v>
      </c>
      <c r="B87" s="47" t="s">
        <v>97</v>
      </c>
      <c r="C87" s="35">
        <v>4590</v>
      </c>
      <c r="D87" s="35">
        <v>4590</v>
      </c>
      <c r="E87" s="26" t="s">
        <v>26</v>
      </c>
      <c r="F87" s="50" t="s">
        <v>74</v>
      </c>
      <c r="G87" s="35">
        <v>4590</v>
      </c>
      <c r="H87" s="49" t="s">
        <v>74</v>
      </c>
      <c r="I87" s="35">
        <v>4590</v>
      </c>
      <c r="J87" s="27" t="s">
        <v>24</v>
      </c>
      <c r="K87" s="71" t="s">
        <v>96</v>
      </c>
    </row>
    <row r="88" spans="1:11" ht="47.25" x14ac:dyDescent="0.2">
      <c r="A88" s="26">
        <v>83</v>
      </c>
      <c r="B88" s="47" t="s">
        <v>87</v>
      </c>
      <c r="C88" s="35">
        <v>3618</v>
      </c>
      <c r="D88" s="35">
        <v>3618</v>
      </c>
      <c r="E88" s="26" t="s">
        <v>26</v>
      </c>
      <c r="F88" s="50" t="s">
        <v>86</v>
      </c>
      <c r="G88" s="35">
        <v>3618</v>
      </c>
      <c r="H88" s="47" t="s">
        <v>86</v>
      </c>
      <c r="I88" s="35">
        <v>3618</v>
      </c>
      <c r="J88" s="27" t="s">
        <v>24</v>
      </c>
      <c r="K88" s="71" t="s">
        <v>95</v>
      </c>
    </row>
    <row r="89" spans="1:11" ht="47.25" x14ac:dyDescent="0.2">
      <c r="A89" s="26">
        <v>84</v>
      </c>
      <c r="B89" s="47" t="s">
        <v>94</v>
      </c>
      <c r="C89" s="35">
        <v>6640</v>
      </c>
      <c r="D89" s="35">
        <v>6640</v>
      </c>
      <c r="E89" s="26" t="s">
        <v>26</v>
      </c>
      <c r="F89" s="50" t="s">
        <v>93</v>
      </c>
      <c r="G89" s="35">
        <v>6640</v>
      </c>
      <c r="H89" s="47" t="s">
        <v>93</v>
      </c>
      <c r="I89" s="35">
        <v>6640</v>
      </c>
      <c r="J89" s="27" t="s">
        <v>24</v>
      </c>
      <c r="K89" s="71" t="s">
        <v>92</v>
      </c>
    </row>
    <row r="90" spans="1:11" ht="47.25" x14ac:dyDescent="0.2">
      <c r="A90" s="26">
        <v>85</v>
      </c>
      <c r="B90" s="47" t="s">
        <v>91</v>
      </c>
      <c r="C90" s="35">
        <v>7175</v>
      </c>
      <c r="D90" s="35">
        <v>7175</v>
      </c>
      <c r="E90" s="26" t="s">
        <v>26</v>
      </c>
      <c r="F90" s="50" t="s">
        <v>86</v>
      </c>
      <c r="G90" s="35">
        <v>7175</v>
      </c>
      <c r="H90" s="47" t="s">
        <v>86</v>
      </c>
      <c r="I90" s="35">
        <v>7175</v>
      </c>
      <c r="J90" s="27" t="s">
        <v>24</v>
      </c>
      <c r="K90" s="71" t="s">
        <v>90</v>
      </c>
    </row>
    <row r="91" spans="1:11" ht="47.25" x14ac:dyDescent="0.2">
      <c r="A91" s="26">
        <v>86</v>
      </c>
      <c r="B91" s="47" t="s">
        <v>67</v>
      </c>
      <c r="C91" s="35">
        <v>20530</v>
      </c>
      <c r="D91" s="35">
        <v>20530</v>
      </c>
      <c r="E91" s="26" t="s">
        <v>26</v>
      </c>
      <c r="F91" s="50" t="s">
        <v>89</v>
      </c>
      <c r="G91" s="35">
        <v>20530</v>
      </c>
      <c r="H91" s="47" t="s">
        <v>89</v>
      </c>
      <c r="I91" s="35">
        <v>20530</v>
      </c>
      <c r="J91" s="27" t="s">
        <v>24</v>
      </c>
      <c r="K91" s="71" t="s">
        <v>88</v>
      </c>
    </row>
    <row r="92" spans="1:11" ht="47.25" x14ac:dyDescent="0.2">
      <c r="A92" s="26">
        <v>87</v>
      </c>
      <c r="B92" s="47" t="s">
        <v>87</v>
      </c>
      <c r="C92" s="35">
        <v>31087</v>
      </c>
      <c r="D92" s="35">
        <v>31087</v>
      </c>
      <c r="E92" s="26" t="s">
        <v>26</v>
      </c>
      <c r="F92" s="50" t="s">
        <v>86</v>
      </c>
      <c r="G92" s="35">
        <v>31087</v>
      </c>
      <c r="H92" s="47" t="s">
        <v>86</v>
      </c>
      <c r="I92" s="35">
        <v>31087</v>
      </c>
      <c r="J92" s="27" t="s">
        <v>24</v>
      </c>
      <c r="K92" s="71" t="s">
        <v>85</v>
      </c>
    </row>
    <row r="93" spans="1:11" ht="278.25" customHeight="1" x14ac:dyDescent="0.2">
      <c r="A93" s="26">
        <v>88</v>
      </c>
      <c r="B93" s="47" t="s">
        <v>84</v>
      </c>
      <c r="C93" s="35">
        <v>242000</v>
      </c>
      <c r="D93" s="35">
        <v>205000</v>
      </c>
      <c r="E93" s="26" t="s">
        <v>26</v>
      </c>
      <c r="F93" s="50" t="s">
        <v>83</v>
      </c>
      <c r="G93" s="35">
        <v>205000</v>
      </c>
      <c r="H93" s="47" t="s">
        <v>83</v>
      </c>
      <c r="I93" s="35">
        <v>205000</v>
      </c>
      <c r="J93" s="27" t="s">
        <v>24</v>
      </c>
      <c r="K93" s="71" t="s">
        <v>82</v>
      </c>
    </row>
    <row r="94" spans="1:11" ht="63" x14ac:dyDescent="0.2">
      <c r="A94" s="26">
        <v>89</v>
      </c>
      <c r="B94" s="47" t="s">
        <v>81</v>
      </c>
      <c r="C94" s="35">
        <v>128400</v>
      </c>
      <c r="D94" s="35">
        <v>120300</v>
      </c>
      <c r="E94" s="26" t="s">
        <v>26</v>
      </c>
      <c r="F94" s="50" t="s">
        <v>35</v>
      </c>
      <c r="G94" s="35">
        <v>120300</v>
      </c>
      <c r="H94" s="47" t="s">
        <v>35</v>
      </c>
      <c r="I94" s="35">
        <v>120300</v>
      </c>
      <c r="J94" s="27" t="s">
        <v>24</v>
      </c>
      <c r="K94" s="71" t="s">
        <v>80</v>
      </c>
    </row>
    <row r="95" spans="1:11" ht="78.75" x14ac:dyDescent="0.2">
      <c r="A95" s="26">
        <v>90</v>
      </c>
      <c r="B95" s="47" t="s">
        <v>79</v>
      </c>
      <c r="C95" s="35">
        <v>478900</v>
      </c>
      <c r="D95" s="35">
        <v>449900</v>
      </c>
      <c r="E95" s="26" t="s">
        <v>26</v>
      </c>
      <c r="F95" s="50" t="s">
        <v>35</v>
      </c>
      <c r="G95" s="35">
        <v>449900</v>
      </c>
      <c r="H95" s="47" t="s">
        <v>35</v>
      </c>
      <c r="I95" s="35">
        <v>449900</v>
      </c>
      <c r="J95" s="27" t="s">
        <v>24</v>
      </c>
      <c r="K95" s="71" t="s">
        <v>78</v>
      </c>
    </row>
    <row r="96" spans="1:11" ht="78.75" x14ac:dyDescent="0.2">
      <c r="A96" s="26">
        <v>91</v>
      </c>
      <c r="B96" s="47" t="s">
        <v>77</v>
      </c>
      <c r="C96" s="35">
        <v>470700</v>
      </c>
      <c r="D96" s="35">
        <v>441800</v>
      </c>
      <c r="E96" s="26" t="s">
        <v>26</v>
      </c>
      <c r="F96" s="50" t="s">
        <v>35</v>
      </c>
      <c r="G96" s="35">
        <v>441800</v>
      </c>
      <c r="H96" s="47" t="s">
        <v>35</v>
      </c>
      <c r="I96" s="35">
        <v>441800</v>
      </c>
      <c r="J96" s="27" t="s">
        <v>24</v>
      </c>
      <c r="K96" s="71" t="s">
        <v>76</v>
      </c>
    </row>
    <row r="97" spans="1:11" ht="47.25" x14ac:dyDescent="0.2">
      <c r="A97" s="26">
        <v>92</v>
      </c>
      <c r="B97" s="47" t="s">
        <v>75</v>
      </c>
      <c r="C97" s="35">
        <v>31503</v>
      </c>
      <c r="D97" s="35">
        <v>31503</v>
      </c>
      <c r="E97" s="26" t="s">
        <v>26</v>
      </c>
      <c r="F97" s="50" t="s">
        <v>74</v>
      </c>
      <c r="G97" s="35">
        <v>31503</v>
      </c>
      <c r="H97" s="47" t="s">
        <v>74</v>
      </c>
      <c r="I97" s="35">
        <v>31503</v>
      </c>
      <c r="J97" s="27" t="s">
        <v>24</v>
      </c>
      <c r="K97" s="71" t="s">
        <v>73</v>
      </c>
    </row>
    <row r="98" spans="1:11" ht="47.25" x14ac:dyDescent="0.2">
      <c r="A98" s="26">
        <v>93</v>
      </c>
      <c r="B98" s="47" t="s">
        <v>72</v>
      </c>
      <c r="C98" s="35">
        <v>25500</v>
      </c>
      <c r="D98" s="35">
        <v>25500</v>
      </c>
      <c r="E98" s="26" t="s">
        <v>26</v>
      </c>
      <c r="F98" s="50" t="s">
        <v>42</v>
      </c>
      <c r="G98" s="35">
        <v>25500</v>
      </c>
      <c r="H98" s="47" t="s">
        <v>42</v>
      </c>
      <c r="I98" s="35">
        <v>25500</v>
      </c>
      <c r="J98" s="27" t="s">
        <v>24</v>
      </c>
      <c r="K98" s="71" t="s">
        <v>71</v>
      </c>
    </row>
    <row r="99" spans="1:11" ht="47.25" x14ac:dyDescent="0.2">
      <c r="A99" s="26">
        <v>94</v>
      </c>
      <c r="B99" s="47" t="s">
        <v>67</v>
      </c>
      <c r="C99" s="35">
        <v>11200</v>
      </c>
      <c r="D99" s="35">
        <v>11200</v>
      </c>
      <c r="E99" s="26" t="s">
        <v>26</v>
      </c>
      <c r="F99" s="50" t="s">
        <v>52</v>
      </c>
      <c r="G99" s="35">
        <v>11200</v>
      </c>
      <c r="H99" s="47" t="s">
        <v>52</v>
      </c>
      <c r="I99" s="35">
        <v>11200</v>
      </c>
      <c r="J99" s="27" t="s">
        <v>24</v>
      </c>
      <c r="K99" s="71" t="s">
        <v>70</v>
      </c>
    </row>
    <row r="100" spans="1:11" ht="47.25" x14ac:dyDescent="0.2">
      <c r="A100" s="26">
        <v>95</v>
      </c>
      <c r="B100" s="47" t="s">
        <v>67</v>
      </c>
      <c r="C100" s="35">
        <v>20000</v>
      </c>
      <c r="D100" s="35">
        <v>20000</v>
      </c>
      <c r="E100" s="26" t="s">
        <v>26</v>
      </c>
      <c r="F100" s="50" t="s">
        <v>69</v>
      </c>
      <c r="G100" s="35">
        <v>20000</v>
      </c>
      <c r="H100" s="47" t="s">
        <v>69</v>
      </c>
      <c r="I100" s="35">
        <v>20000</v>
      </c>
      <c r="J100" s="27" t="s">
        <v>24</v>
      </c>
      <c r="K100" s="71" t="s">
        <v>68</v>
      </c>
    </row>
    <row r="101" spans="1:11" ht="47.25" x14ac:dyDescent="0.2">
      <c r="A101" s="26">
        <v>96</v>
      </c>
      <c r="B101" s="47" t="s">
        <v>67</v>
      </c>
      <c r="C101" s="35">
        <v>11200</v>
      </c>
      <c r="D101" s="35">
        <v>11200</v>
      </c>
      <c r="E101" s="26" t="s">
        <v>26</v>
      </c>
      <c r="F101" s="50" t="s">
        <v>52</v>
      </c>
      <c r="G101" s="35">
        <v>11200</v>
      </c>
      <c r="H101" s="47" t="s">
        <v>52</v>
      </c>
      <c r="I101" s="35">
        <v>11200</v>
      </c>
      <c r="J101" s="27" t="s">
        <v>24</v>
      </c>
      <c r="K101" s="71" t="s">
        <v>66</v>
      </c>
    </row>
    <row r="102" spans="1:11" ht="78.75" x14ac:dyDescent="0.2">
      <c r="A102" s="26">
        <v>97</v>
      </c>
      <c r="B102" s="47" t="s">
        <v>65</v>
      </c>
      <c r="C102" s="35">
        <v>30700</v>
      </c>
      <c r="D102" s="35">
        <v>30700</v>
      </c>
      <c r="E102" s="26" t="s">
        <v>26</v>
      </c>
      <c r="F102" s="50" t="s">
        <v>64</v>
      </c>
      <c r="G102" s="35">
        <v>30700</v>
      </c>
      <c r="H102" s="47" t="s">
        <v>64</v>
      </c>
      <c r="I102" s="35">
        <v>30700</v>
      </c>
      <c r="J102" s="27" t="s">
        <v>24</v>
      </c>
      <c r="K102" s="71" t="s">
        <v>63</v>
      </c>
    </row>
    <row r="103" spans="1:11" ht="63" x14ac:dyDescent="0.2">
      <c r="A103" s="26">
        <v>98</v>
      </c>
      <c r="B103" s="47" t="s">
        <v>62</v>
      </c>
      <c r="C103" s="35">
        <v>850</v>
      </c>
      <c r="D103" s="35">
        <v>850</v>
      </c>
      <c r="E103" s="26" t="s">
        <v>26</v>
      </c>
      <c r="F103" s="50" t="s">
        <v>42</v>
      </c>
      <c r="G103" s="35">
        <v>850</v>
      </c>
      <c r="H103" s="50" t="s">
        <v>42</v>
      </c>
      <c r="I103" s="35">
        <v>850</v>
      </c>
      <c r="J103" s="25" t="s">
        <v>24</v>
      </c>
      <c r="K103" s="71" t="s">
        <v>61</v>
      </c>
    </row>
    <row r="104" spans="1:11" ht="63" x14ac:dyDescent="0.2">
      <c r="A104" s="26">
        <v>99</v>
      </c>
      <c r="B104" s="47" t="s">
        <v>60</v>
      </c>
      <c r="C104" s="35">
        <v>480</v>
      </c>
      <c r="D104" s="35">
        <v>480</v>
      </c>
      <c r="E104" s="26" t="s">
        <v>26</v>
      </c>
      <c r="F104" s="50" t="s">
        <v>42</v>
      </c>
      <c r="G104" s="35">
        <v>480</v>
      </c>
      <c r="H104" s="50" t="s">
        <v>42</v>
      </c>
      <c r="I104" s="35">
        <v>480</v>
      </c>
      <c r="J104" s="25" t="s">
        <v>24</v>
      </c>
      <c r="K104" s="71" t="s">
        <v>59</v>
      </c>
    </row>
    <row r="105" spans="1:11" ht="47.25" x14ac:dyDescent="0.2">
      <c r="A105" s="26">
        <v>100</v>
      </c>
      <c r="B105" s="47" t="s">
        <v>57</v>
      </c>
      <c r="C105" s="35">
        <v>576</v>
      </c>
      <c r="D105" s="35">
        <v>576</v>
      </c>
      <c r="E105" s="26" t="s">
        <v>26</v>
      </c>
      <c r="F105" s="50" t="s">
        <v>49</v>
      </c>
      <c r="G105" s="35">
        <v>576</v>
      </c>
      <c r="H105" s="50" t="s">
        <v>49</v>
      </c>
      <c r="I105" s="35">
        <v>576</v>
      </c>
      <c r="J105" s="25" t="s">
        <v>24</v>
      </c>
      <c r="K105" s="71" t="s">
        <v>58</v>
      </c>
    </row>
    <row r="106" spans="1:11" ht="47.25" x14ac:dyDescent="0.2">
      <c r="A106" s="26">
        <v>101</v>
      </c>
      <c r="B106" s="47" t="s">
        <v>57</v>
      </c>
      <c r="C106" s="35">
        <v>2500</v>
      </c>
      <c r="D106" s="35">
        <v>2500</v>
      </c>
      <c r="E106" s="26" t="s">
        <v>26</v>
      </c>
      <c r="F106" s="50" t="s">
        <v>56</v>
      </c>
      <c r="G106" s="35">
        <v>2500</v>
      </c>
      <c r="H106" s="50" t="s">
        <v>56</v>
      </c>
      <c r="I106" s="35">
        <v>2500</v>
      </c>
      <c r="J106" s="25" t="s">
        <v>24</v>
      </c>
      <c r="K106" s="71" t="s">
        <v>55</v>
      </c>
    </row>
    <row r="107" spans="1:11" ht="47.25" x14ac:dyDescent="0.2">
      <c r="A107" s="26">
        <v>102</v>
      </c>
      <c r="B107" s="47" t="s">
        <v>54</v>
      </c>
      <c r="C107" s="35">
        <v>2240</v>
      </c>
      <c r="D107" s="35">
        <v>2240</v>
      </c>
      <c r="E107" s="26" t="s">
        <v>26</v>
      </c>
      <c r="F107" s="50" t="s">
        <v>32</v>
      </c>
      <c r="G107" s="35">
        <v>2240</v>
      </c>
      <c r="H107" s="50" t="s">
        <v>32</v>
      </c>
      <c r="I107" s="35">
        <v>2240</v>
      </c>
      <c r="J107" s="25" t="s">
        <v>24</v>
      </c>
      <c r="K107" s="71" t="s">
        <v>53</v>
      </c>
    </row>
    <row r="108" spans="1:11" ht="47.25" x14ac:dyDescent="0.2">
      <c r="A108" s="26">
        <v>103</v>
      </c>
      <c r="B108" s="47" t="s">
        <v>30</v>
      </c>
      <c r="C108" s="35">
        <v>2500</v>
      </c>
      <c r="D108" s="35">
        <v>2500</v>
      </c>
      <c r="E108" s="26" t="s">
        <v>26</v>
      </c>
      <c r="F108" s="50" t="s">
        <v>52</v>
      </c>
      <c r="G108" s="35">
        <v>2500</v>
      </c>
      <c r="H108" s="50" t="s">
        <v>52</v>
      </c>
      <c r="I108" s="35">
        <v>2500</v>
      </c>
      <c r="J108" s="25" t="s">
        <v>24</v>
      </c>
      <c r="K108" s="71" t="s">
        <v>51</v>
      </c>
    </row>
    <row r="109" spans="1:11" ht="47.25" x14ac:dyDescent="0.2">
      <c r="A109" s="26">
        <v>104</v>
      </c>
      <c r="B109" s="47" t="s">
        <v>50</v>
      </c>
      <c r="C109" s="35">
        <v>915</v>
      </c>
      <c r="D109" s="35">
        <v>915</v>
      </c>
      <c r="E109" s="26" t="s">
        <v>26</v>
      </c>
      <c r="F109" s="50" t="s">
        <v>49</v>
      </c>
      <c r="G109" s="35">
        <v>915</v>
      </c>
      <c r="H109" s="50" t="s">
        <v>49</v>
      </c>
      <c r="I109" s="35">
        <v>915</v>
      </c>
      <c r="J109" s="25" t="s">
        <v>24</v>
      </c>
      <c r="K109" s="71" t="s">
        <v>48</v>
      </c>
    </row>
    <row r="110" spans="1:11" ht="47.25" x14ac:dyDescent="0.2">
      <c r="A110" s="26">
        <v>105</v>
      </c>
      <c r="B110" s="47" t="s">
        <v>47</v>
      </c>
      <c r="C110" s="35">
        <v>25130</v>
      </c>
      <c r="D110" s="35">
        <v>25130</v>
      </c>
      <c r="E110" s="26" t="s">
        <v>26</v>
      </c>
      <c r="F110" s="50" t="s">
        <v>42</v>
      </c>
      <c r="G110" s="35">
        <v>25130</v>
      </c>
      <c r="H110" s="50" t="s">
        <v>42</v>
      </c>
      <c r="I110" s="35">
        <v>25130</v>
      </c>
      <c r="J110" s="25" t="s">
        <v>24</v>
      </c>
      <c r="K110" s="71" t="s">
        <v>46</v>
      </c>
    </row>
    <row r="111" spans="1:11" ht="47.25" x14ac:dyDescent="0.2">
      <c r="A111" s="26">
        <v>106</v>
      </c>
      <c r="B111" s="47" t="s">
        <v>45</v>
      </c>
      <c r="C111" s="35">
        <v>18585</v>
      </c>
      <c r="D111" s="35">
        <v>18585</v>
      </c>
      <c r="E111" s="26" t="s">
        <v>26</v>
      </c>
      <c r="F111" s="50" t="s">
        <v>44</v>
      </c>
      <c r="G111" s="35">
        <v>18585</v>
      </c>
      <c r="H111" s="50" t="s">
        <v>44</v>
      </c>
      <c r="I111" s="35">
        <v>18585</v>
      </c>
      <c r="J111" s="25" t="s">
        <v>24</v>
      </c>
      <c r="K111" s="71" t="s">
        <v>43</v>
      </c>
    </row>
    <row r="112" spans="1:11" ht="47.25" x14ac:dyDescent="0.2">
      <c r="A112" s="26">
        <v>107</v>
      </c>
      <c r="B112" s="47" t="s">
        <v>266</v>
      </c>
      <c r="C112" s="35">
        <v>16775</v>
      </c>
      <c r="D112" s="35">
        <v>16775</v>
      </c>
      <c r="E112" s="26" t="s">
        <v>26</v>
      </c>
      <c r="F112" s="50" t="s">
        <v>42</v>
      </c>
      <c r="G112" s="35">
        <v>16775</v>
      </c>
      <c r="H112" s="50" t="s">
        <v>42</v>
      </c>
      <c r="I112" s="35">
        <v>16775</v>
      </c>
      <c r="J112" s="25" t="s">
        <v>24</v>
      </c>
      <c r="K112" s="71" t="s">
        <v>41</v>
      </c>
    </row>
    <row r="113" spans="1:11" ht="47.25" x14ac:dyDescent="0.2">
      <c r="A113" s="26">
        <v>108</v>
      </c>
      <c r="B113" s="47" t="s">
        <v>40</v>
      </c>
      <c r="C113" s="35">
        <v>92000</v>
      </c>
      <c r="D113" s="35">
        <v>92000</v>
      </c>
      <c r="E113" s="26" t="s">
        <v>26</v>
      </c>
      <c r="F113" s="50" t="s">
        <v>35</v>
      </c>
      <c r="G113" s="35">
        <v>92000</v>
      </c>
      <c r="H113" s="50" t="s">
        <v>35</v>
      </c>
      <c r="I113" s="35">
        <v>92000</v>
      </c>
      <c r="J113" s="25" t="s">
        <v>24</v>
      </c>
      <c r="K113" s="71" t="s">
        <v>39</v>
      </c>
    </row>
    <row r="114" spans="1:11" ht="63" x14ac:dyDescent="0.2">
      <c r="A114" s="26">
        <v>109</v>
      </c>
      <c r="B114" s="47" t="s">
        <v>38</v>
      </c>
      <c r="C114" s="35">
        <v>497100</v>
      </c>
      <c r="D114" s="35">
        <v>474100</v>
      </c>
      <c r="E114" s="26" t="s">
        <v>26</v>
      </c>
      <c r="F114" s="50" t="s">
        <v>35</v>
      </c>
      <c r="G114" s="35">
        <v>474100</v>
      </c>
      <c r="H114" s="50" t="s">
        <v>35</v>
      </c>
      <c r="I114" s="35">
        <v>474100</v>
      </c>
      <c r="J114" s="25" t="s">
        <v>24</v>
      </c>
      <c r="K114" s="71" t="s">
        <v>37</v>
      </c>
    </row>
    <row r="115" spans="1:11" ht="63" x14ac:dyDescent="0.2">
      <c r="A115" s="26">
        <v>110</v>
      </c>
      <c r="B115" s="47" t="s">
        <v>36</v>
      </c>
      <c r="C115" s="35">
        <v>498200</v>
      </c>
      <c r="D115" s="35">
        <v>472100</v>
      </c>
      <c r="E115" s="26" t="s">
        <v>26</v>
      </c>
      <c r="F115" s="50" t="s">
        <v>35</v>
      </c>
      <c r="G115" s="35">
        <v>472100</v>
      </c>
      <c r="H115" s="50" t="s">
        <v>35</v>
      </c>
      <c r="I115" s="35">
        <v>472100</v>
      </c>
      <c r="J115" s="25" t="s">
        <v>24</v>
      </c>
      <c r="K115" s="71" t="s">
        <v>34</v>
      </c>
    </row>
    <row r="116" spans="1:11" ht="47.25" x14ac:dyDescent="0.2">
      <c r="A116" s="26">
        <v>111</v>
      </c>
      <c r="B116" s="47" t="s">
        <v>33</v>
      </c>
      <c r="C116" s="35">
        <v>44500</v>
      </c>
      <c r="D116" s="35">
        <v>44500</v>
      </c>
      <c r="E116" s="26" t="s">
        <v>26</v>
      </c>
      <c r="F116" s="50" t="s">
        <v>32</v>
      </c>
      <c r="G116" s="35">
        <v>44500</v>
      </c>
      <c r="H116" s="50" t="s">
        <v>32</v>
      </c>
      <c r="I116" s="35">
        <v>44500</v>
      </c>
      <c r="J116" s="25" t="s">
        <v>24</v>
      </c>
      <c r="K116" s="71" t="s">
        <v>31</v>
      </c>
    </row>
    <row r="117" spans="1:11" ht="47.25" x14ac:dyDescent="0.2">
      <c r="A117" s="26">
        <v>112</v>
      </c>
      <c r="B117" s="47" t="s">
        <v>30</v>
      </c>
      <c r="C117" s="35">
        <v>118545</v>
      </c>
      <c r="D117" s="35">
        <v>118545</v>
      </c>
      <c r="E117" s="26" t="s">
        <v>26</v>
      </c>
      <c r="F117" s="50" t="s">
        <v>29</v>
      </c>
      <c r="G117" s="35">
        <v>118545</v>
      </c>
      <c r="H117" s="50" t="s">
        <v>29</v>
      </c>
      <c r="I117" s="35">
        <v>118545</v>
      </c>
      <c r="J117" s="25" t="s">
        <v>24</v>
      </c>
      <c r="K117" s="71" t="s">
        <v>28</v>
      </c>
    </row>
    <row r="118" spans="1:11" ht="78.75" x14ac:dyDescent="0.2">
      <c r="A118" s="26">
        <v>113</v>
      </c>
      <c r="B118" s="47" t="s">
        <v>27</v>
      </c>
      <c r="C118" s="35">
        <v>64400</v>
      </c>
      <c r="D118" s="35">
        <v>64400</v>
      </c>
      <c r="E118" s="26" t="s">
        <v>26</v>
      </c>
      <c r="F118" s="50" t="s">
        <v>25</v>
      </c>
      <c r="G118" s="35">
        <v>64400</v>
      </c>
      <c r="H118" s="50" t="s">
        <v>25</v>
      </c>
      <c r="I118" s="35">
        <v>64400</v>
      </c>
      <c r="J118" s="25" t="s">
        <v>24</v>
      </c>
      <c r="K118" s="71" t="s">
        <v>23</v>
      </c>
    </row>
    <row r="119" spans="1:11" ht="20.25" x14ac:dyDescent="0.3">
      <c r="A119" s="24"/>
      <c r="B119" s="22"/>
      <c r="C119" s="23"/>
      <c r="D119" s="22"/>
      <c r="E119" s="22"/>
      <c r="F119" s="23"/>
      <c r="G119" s="22"/>
      <c r="H119" s="23"/>
      <c r="I119" s="22"/>
      <c r="J119" s="23"/>
      <c r="K119" s="22"/>
    </row>
  </sheetData>
  <mergeCells count="7">
    <mergeCell ref="A1:K1"/>
    <mergeCell ref="A2:K2"/>
    <mergeCell ref="A3:K3"/>
    <mergeCell ref="B4:B5"/>
    <mergeCell ref="C4:C5"/>
    <mergeCell ref="D4:D5"/>
    <mergeCell ref="H4:I4"/>
  </mergeCells>
  <printOptions horizontalCentered="1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EA34-D9FA-43A9-BDF2-9DFD7C1CBB03}">
  <sheetPr>
    <tabColor rgb="FFFFC000"/>
  </sheetPr>
  <dimension ref="A1:K21"/>
  <sheetViews>
    <sheetView workbookViewId="0">
      <selection activeCell="H5" sqref="H5"/>
    </sheetView>
  </sheetViews>
  <sheetFormatPr defaultColWidth="9" defaultRowHeight="14.25" x14ac:dyDescent="0.2"/>
  <cols>
    <col min="1" max="1" width="5.625" style="82" customWidth="1"/>
    <col min="2" max="2" width="16.125" style="82" customWidth="1"/>
    <col min="3" max="3" width="13" style="82" customWidth="1"/>
    <col min="4" max="4" width="14.125" style="82" customWidth="1"/>
    <col min="5" max="5" width="16.125" style="82" customWidth="1"/>
    <col min="6" max="6" width="10.625" style="105" customWidth="1"/>
    <col min="7" max="7" width="13" style="82" customWidth="1"/>
    <col min="8" max="8" width="11.625" style="105" customWidth="1"/>
    <col min="9" max="9" width="13.75" style="82" customWidth="1"/>
    <col min="10" max="10" width="9.25" style="82" customWidth="1"/>
    <col min="11" max="11" width="12.625" style="82" customWidth="1"/>
    <col min="12" max="16384" width="9" style="82"/>
  </cols>
  <sheetData>
    <row r="1" spans="1:11" ht="18.75" x14ac:dyDescent="0.3">
      <c r="A1" s="81" t="s">
        <v>264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0.25" x14ac:dyDescent="0.3">
      <c r="A2" s="83" t="s">
        <v>272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0.25" x14ac:dyDescent="0.3">
      <c r="A3" s="83" t="s">
        <v>263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19.5" x14ac:dyDescent="0.3">
      <c r="A4" s="84" t="s">
        <v>267</v>
      </c>
      <c r="B4" s="84" t="s">
        <v>262</v>
      </c>
      <c r="C4" s="85" t="s">
        <v>261</v>
      </c>
      <c r="D4" s="85" t="s">
        <v>12</v>
      </c>
      <c r="E4" s="86" t="s">
        <v>260</v>
      </c>
      <c r="F4" s="87" t="s">
        <v>259</v>
      </c>
      <c r="G4" s="88"/>
      <c r="H4" s="87" t="s">
        <v>258</v>
      </c>
      <c r="I4" s="88"/>
      <c r="J4" s="106" t="s">
        <v>257</v>
      </c>
      <c r="K4" s="107" t="s">
        <v>256</v>
      </c>
    </row>
    <row r="5" spans="1:11" ht="53.25" customHeight="1" x14ac:dyDescent="0.3">
      <c r="A5" s="90"/>
      <c r="B5" s="90"/>
      <c r="C5" s="91"/>
      <c r="D5" s="91"/>
      <c r="E5" s="92" t="s">
        <v>255</v>
      </c>
      <c r="F5" s="108" t="s">
        <v>254</v>
      </c>
      <c r="G5" s="109" t="s">
        <v>253</v>
      </c>
      <c r="H5" s="95" t="s">
        <v>252</v>
      </c>
      <c r="I5" s="96" t="s">
        <v>251</v>
      </c>
      <c r="J5" s="110"/>
      <c r="K5" s="111"/>
    </row>
    <row r="6" spans="1:11" ht="136.5" customHeight="1" x14ac:dyDescent="0.2">
      <c r="A6" s="99">
        <v>1</v>
      </c>
      <c r="B6" s="100" t="s">
        <v>62</v>
      </c>
      <c r="C6" s="101">
        <v>850</v>
      </c>
      <c r="D6" s="101">
        <v>850</v>
      </c>
      <c r="E6" s="99" t="s">
        <v>26</v>
      </c>
      <c r="F6" s="102" t="s">
        <v>42</v>
      </c>
      <c r="G6" s="101">
        <v>850</v>
      </c>
      <c r="H6" s="102" t="s">
        <v>42</v>
      </c>
      <c r="I6" s="101">
        <v>850</v>
      </c>
      <c r="J6" s="112" t="s">
        <v>24</v>
      </c>
      <c r="K6" s="104" t="s">
        <v>61</v>
      </c>
    </row>
    <row r="7" spans="1:11" ht="118.5" customHeight="1" x14ac:dyDescent="0.2">
      <c r="A7" s="99">
        <v>2</v>
      </c>
      <c r="B7" s="100" t="s">
        <v>60</v>
      </c>
      <c r="C7" s="101">
        <v>480</v>
      </c>
      <c r="D7" s="101">
        <v>480</v>
      </c>
      <c r="E7" s="99" t="s">
        <v>26</v>
      </c>
      <c r="F7" s="102" t="s">
        <v>42</v>
      </c>
      <c r="G7" s="101">
        <v>480</v>
      </c>
      <c r="H7" s="102" t="s">
        <v>42</v>
      </c>
      <c r="I7" s="101">
        <v>480</v>
      </c>
      <c r="J7" s="112" t="s">
        <v>24</v>
      </c>
      <c r="K7" s="104" t="s">
        <v>59</v>
      </c>
    </row>
    <row r="8" spans="1:11" ht="72" customHeight="1" x14ac:dyDescent="0.2">
      <c r="A8" s="99">
        <v>3</v>
      </c>
      <c r="B8" s="100" t="s">
        <v>57</v>
      </c>
      <c r="C8" s="101">
        <v>576</v>
      </c>
      <c r="D8" s="101">
        <v>576</v>
      </c>
      <c r="E8" s="99" t="s">
        <v>26</v>
      </c>
      <c r="F8" s="102" t="s">
        <v>49</v>
      </c>
      <c r="G8" s="101">
        <v>576</v>
      </c>
      <c r="H8" s="102" t="s">
        <v>49</v>
      </c>
      <c r="I8" s="101">
        <v>576</v>
      </c>
      <c r="J8" s="112" t="s">
        <v>24</v>
      </c>
      <c r="K8" s="104" t="s">
        <v>58</v>
      </c>
    </row>
    <row r="9" spans="1:11" ht="47.25" x14ac:dyDescent="0.2">
      <c r="A9" s="99">
        <v>4</v>
      </c>
      <c r="B9" s="100" t="s">
        <v>57</v>
      </c>
      <c r="C9" s="101">
        <v>2500</v>
      </c>
      <c r="D9" s="101">
        <v>2500</v>
      </c>
      <c r="E9" s="99" t="s">
        <v>26</v>
      </c>
      <c r="F9" s="102" t="s">
        <v>56</v>
      </c>
      <c r="G9" s="101">
        <v>2500</v>
      </c>
      <c r="H9" s="102" t="s">
        <v>56</v>
      </c>
      <c r="I9" s="101">
        <v>2500</v>
      </c>
      <c r="J9" s="112" t="s">
        <v>24</v>
      </c>
      <c r="K9" s="104" t="s">
        <v>55</v>
      </c>
    </row>
    <row r="10" spans="1:11" ht="47.25" x14ac:dyDescent="0.2">
      <c r="A10" s="99">
        <v>5</v>
      </c>
      <c r="B10" s="100" t="s">
        <v>54</v>
      </c>
      <c r="C10" s="101">
        <v>2240</v>
      </c>
      <c r="D10" s="101">
        <v>2240</v>
      </c>
      <c r="E10" s="99" t="s">
        <v>26</v>
      </c>
      <c r="F10" s="102" t="s">
        <v>32</v>
      </c>
      <c r="G10" s="101">
        <v>2240</v>
      </c>
      <c r="H10" s="102" t="s">
        <v>32</v>
      </c>
      <c r="I10" s="101">
        <v>2240</v>
      </c>
      <c r="J10" s="112" t="s">
        <v>24</v>
      </c>
      <c r="K10" s="104" t="s">
        <v>53</v>
      </c>
    </row>
    <row r="11" spans="1:11" ht="42.75" customHeight="1" x14ac:dyDescent="0.2">
      <c r="A11" s="99">
        <v>6</v>
      </c>
      <c r="B11" s="100" t="s">
        <v>30</v>
      </c>
      <c r="C11" s="101">
        <v>2500</v>
      </c>
      <c r="D11" s="101">
        <v>2500</v>
      </c>
      <c r="E11" s="99" t="s">
        <v>26</v>
      </c>
      <c r="F11" s="102" t="s">
        <v>52</v>
      </c>
      <c r="G11" s="101">
        <v>2500</v>
      </c>
      <c r="H11" s="102" t="s">
        <v>52</v>
      </c>
      <c r="I11" s="101">
        <v>2500</v>
      </c>
      <c r="J11" s="112" t="s">
        <v>24</v>
      </c>
      <c r="K11" s="104" t="s">
        <v>51</v>
      </c>
    </row>
    <row r="12" spans="1:11" ht="77.25" customHeight="1" x14ac:dyDescent="0.2">
      <c r="A12" s="99">
        <v>7</v>
      </c>
      <c r="B12" s="100" t="s">
        <v>50</v>
      </c>
      <c r="C12" s="101">
        <v>915</v>
      </c>
      <c r="D12" s="101">
        <v>915</v>
      </c>
      <c r="E12" s="99" t="s">
        <v>26</v>
      </c>
      <c r="F12" s="102" t="s">
        <v>49</v>
      </c>
      <c r="G12" s="101">
        <v>915</v>
      </c>
      <c r="H12" s="102" t="s">
        <v>49</v>
      </c>
      <c r="I12" s="101">
        <v>915</v>
      </c>
      <c r="J12" s="112" t="s">
        <v>24</v>
      </c>
      <c r="K12" s="104" t="s">
        <v>48</v>
      </c>
    </row>
    <row r="13" spans="1:11" ht="56.25" x14ac:dyDescent="0.2">
      <c r="A13" s="99">
        <v>8</v>
      </c>
      <c r="B13" s="100" t="s">
        <v>47</v>
      </c>
      <c r="C13" s="101">
        <v>25130</v>
      </c>
      <c r="D13" s="101">
        <v>25130</v>
      </c>
      <c r="E13" s="99" t="s">
        <v>26</v>
      </c>
      <c r="F13" s="102" t="s">
        <v>42</v>
      </c>
      <c r="G13" s="101">
        <v>25130</v>
      </c>
      <c r="H13" s="102" t="s">
        <v>42</v>
      </c>
      <c r="I13" s="101">
        <v>25130</v>
      </c>
      <c r="J13" s="112" t="s">
        <v>24</v>
      </c>
      <c r="K13" s="104" t="s">
        <v>46</v>
      </c>
    </row>
    <row r="14" spans="1:11" ht="47.25" x14ac:dyDescent="0.2">
      <c r="A14" s="99">
        <v>9</v>
      </c>
      <c r="B14" s="100" t="s">
        <v>45</v>
      </c>
      <c r="C14" s="101">
        <v>18585</v>
      </c>
      <c r="D14" s="101">
        <v>18585</v>
      </c>
      <c r="E14" s="99" t="s">
        <v>26</v>
      </c>
      <c r="F14" s="102" t="s">
        <v>44</v>
      </c>
      <c r="G14" s="101">
        <v>18585</v>
      </c>
      <c r="H14" s="102" t="s">
        <v>44</v>
      </c>
      <c r="I14" s="101">
        <v>18585</v>
      </c>
      <c r="J14" s="112" t="s">
        <v>24</v>
      </c>
      <c r="K14" s="104" t="s">
        <v>43</v>
      </c>
    </row>
    <row r="15" spans="1:11" ht="47.25" x14ac:dyDescent="0.2">
      <c r="A15" s="99">
        <v>10</v>
      </c>
      <c r="B15" s="100"/>
      <c r="C15" s="101">
        <v>16775</v>
      </c>
      <c r="D15" s="101">
        <v>16775</v>
      </c>
      <c r="E15" s="99" t="s">
        <v>26</v>
      </c>
      <c r="F15" s="102" t="s">
        <v>42</v>
      </c>
      <c r="G15" s="101">
        <v>16775</v>
      </c>
      <c r="H15" s="102" t="s">
        <v>42</v>
      </c>
      <c r="I15" s="101">
        <v>16775</v>
      </c>
      <c r="J15" s="112" t="s">
        <v>24</v>
      </c>
      <c r="K15" s="104" t="s">
        <v>41</v>
      </c>
    </row>
    <row r="16" spans="1:11" ht="47.25" x14ac:dyDescent="0.2">
      <c r="A16" s="99">
        <v>11</v>
      </c>
      <c r="B16" s="100" t="s">
        <v>40</v>
      </c>
      <c r="C16" s="101">
        <v>92000</v>
      </c>
      <c r="D16" s="101">
        <v>92000</v>
      </c>
      <c r="E16" s="99" t="s">
        <v>26</v>
      </c>
      <c r="F16" s="102" t="s">
        <v>35</v>
      </c>
      <c r="G16" s="101">
        <v>92000</v>
      </c>
      <c r="H16" s="102" t="s">
        <v>35</v>
      </c>
      <c r="I16" s="101">
        <v>92000</v>
      </c>
      <c r="J16" s="112" t="s">
        <v>24</v>
      </c>
      <c r="K16" s="104" t="s">
        <v>39</v>
      </c>
    </row>
    <row r="17" spans="1:11" ht="131.25" x14ac:dyDescent="0.2">
      <c r="A17" s="99">
        <v>12</v>
      </c>
      <c r="B17" s="100" t="s">
        <v>38</v>
      </c>
      <c r="C17" s="101">
        <v>497100</v>
      </c>
      <c r="D17" s="101">
        <v>474100</v>
      </c>
      <c r="E17" s="99" t="s">
        <v>26</v>
      </c>
      <c r="F17" s="102" t="s">
        <v>35</v>
      </c>
      <c r="G17" s="101">
        <v>474100</v>
      </c>
      <c r="H17" s="102" t="s">
        <v>35</v>
      </c>
      <c r="I17" s="101">
        <v>474100</v>
      </c>
      <c r="J17" s="112" t="s">
        <v>24</v>
      </c>
      <c r="K17" s="104" t="s">
        <v>37</v>
      </c>
    </row>
    <row r="18" spans="1:11" ht="112.5" x14ac:dyDescent="0.2">
      <c r="A18" s="99">
        <v>13</v>
      </c>
      <c r="B18" s="100" t="s">
        <v>36</v>
      </c>
      <c r="C18" s="101">
        <v>498200</v>
      </c>
      <c r="D18" s="101">
        <v>472100</v>
      </c>
      <c r="E18" s="99" t="s">
        <v>26</v>
      </c>
      <c r="F18" s="102" t="s">
        <v>35</v>
      </c>
      <c r="G18" s="101">
        <v>472100</v>
      </c>
      <c r="H18" s="102" t="s">
        <v>35</v>
      </c>
      <c r="I18" s="101">
        <v>472100</v>
      </c>
      <c r="J18" s="112" t="s">
        <v>24</v>
      </c>
      <c r="K18" s="104" t="s">
        <v>34</v>
      </c>
    </row>
    <row r="19" spans="1:11" ht="47.25" x14ac:dyDescent="0.2">
      <c r="A19" s="99">
        <v>14</v>
      </c>
      <c r="B19" s="100" t="s">
        <v>33</v>
      </c>
      <c r="C19" s="101">
        <v>44500</v>
      </c>
      <c r="D19" s="101">
        <v>44500</v>
      </c>
      <c r="E19" s="99" t="s">
        <v>26</v>
      </c>
      <c r="F19" s="102" t="s">
        <v>32</v>
      </c>
      <c r="G19" s="101">
        <v>44500</v>
      </c>
      <c r="H19" s="102" t="s">
        <v>32</v>
      </c>
      <c r="I19" s="101">
        <v>44500</v>
      </c>
      <c r="J19" s="112" t="s">
        <v>24</v>
      </c>
      <c r="K19" s="104" t="s">
        <v>31</v>
      </c>
    </row>
    <row r="20" spans="1:11" ht="56.25" x14ac:dyDescent="0.2">
      <c r="A20" s="99">
        <v>15</v>
      </c>
      <c r="B20" s="100" t="s">
        <v>30</v>
      </c>
      <c r="C20" s="101">
        <v>118545</v>
      </c>
      <c r="D20" s="101">
        <v>118545</v>
      </c>
      <c r="E20" s="99" t="s">
        <v>26</v>
      </c>
      <c r="F20" s="102" t="s">
        <v>29</v>
      </c>
      <c r="G20" s="101">
        <v>118545</v>
      </c>
      <c r="H20" s="102" t="s">
        <v>29</v>
      </c>
      <c r="I20" s="101">
        <v>118545</v>
      </c>
      <c r="J20" s="112" t="s">
        <v>24</v>
      </c>
      <c r="K20" s="104" t="s">
        <v>28</v>
      </c>
    </row>
    <row r="21" spans="1:11" ht="112.5" x14ac:dyDescent="0.2">
      <c r="A21" s="99">
        <v>16</v>
      </c>
      <c r="B21" s="100" t="s">
        <v>27</v>
      </c>
      <c r="C21" s="101">
        <v>64400</v>
      </c>
      <c r="D21" s="101">
        <v>64400</v>
      </c>
      <c r="E21" s="99" t="s">
        <v>26</v>
      </c>
      <c r="F21" s="102" t="s">
        <v>25</v>
      </c>
      <c r="G21" s="101">
        <v>64400</v>
      </c>
      <c r="H21" s="102" t="s">
        <v>25</v>
      </c>
      <c r="I21" s="101">
        <v>64400</v>
      </c>
      <c r="J21" s="112" t="s">
        <v>24</v>
      </c>
      <c r="K21" s="104" t="s">
        <v>23</v>
      </c>
    </row>
  </sheetData>
  <mergeCells count="11">
    <mergeCell ref="K4:K5"/>
    <mergeCell ref="A1:K1"/>
    <mergeCell ref="A2:K2"/>
    <mergeCell ref="A3:K3"/>
    <mergeCell ref="A4:A5"/>
    <mergeCell ref="B4:B5"/>
    <mergeCell ref="C4:C5"/>
    <mergeCell ref="D4:D5"/>
    <mergeCell ref="F4:G4"/>
    <mergeCell ref="H4:I4"/>
    <mergeCell ref="J4:J5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7363-3424-4D90-BF41-32DC76759059}">
  <sheetPr>
    <tabColor rgb="FF0070C0"/>
  </sheetPr>
  <dimension ref="A1:K26"/>
  <sheetViews>
    <sheetView workbookViewId="0">
      <selection activeCell="G7" sqref="G7"/>
    </sheetView>
  </sheetViews>
  <sheetFormatPr defaultColWidth="9" defaultRowHeight="14.25" x14ac:dyDescent="0.2"/>
  <cols>
    <col min="1" max="1" width="6.125" style="82" customWidth="1"/>
    <col min="2" max="2" width="16" style="82" customWidth="1"/>
    <col min="3" max="3" width="13.75" style="82" customWidth="1"/>
    <col min="4" max="4" width="14.125" style="82" customWidth="1"/>
    <col min="5" max="5" width="12.75" style="82" customWidth="1"/>
    <col min="6" max="6" width="10.625" style="105" customWidth="1"/>
    <col min="7" max="7" width="15" style="82" customWidth="1"/>
    <col min="8" max="8" width="10.125" style="105" customWidth="1"/>
    <col min="9" max="9" width="13.375" style="82" customWidth="1"/>
    <col min="10" max="10" width="11.375" style="105" customWidth="1"/>
    <col min="11" max="11" width="12.125" style="82" customWidth="1"/>
    <col min="12" max="16384" width="9" style="82"/>
  </cols>
  <sheetData>
    <row r="1" spans="1:11" ht="18.75" x14ac:dyDescent="0.3">
      <c r="A1" s="81" t="s">
        <v>264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0.25" x14ac:dyDescent="0.3">
      <c r="A2" s="83" t="s">
        <v>273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0.25" x14ac:dyDescent="0.3">
      <c r="A3" s="83" t="s">
        <v>263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19.5" x14ac:dyDescent="0.3">
      <c r="A4" s="84" t="s">
        <v>267</v>
      </c>
      <c r="B4" s="84" t="s">
        <v>262</v>
      </c>
      <c r="C4" s="85" t="s">
        <v>261</v>
      </c>
      <c r="D4" s="85" t="s">
        <v>12</v>
      </c>
      <c r="E4" s="86" t="s">
        <v>260</v>
      </c>
      <c r="F4" s="87" t="s">
        <v>259</v>
      </c>
      <c r="G4" s="88"/>
      <c r="H4" s="87" t="s">
        <v>258</v>
      </c>
      <c r="I4" s="88"/>
      <c r="J4" s="89" t="s">
        <v>257</v>
      </c>
      <c r="K4" s="89" t="s">
        <v>256</v>
      </c>
    </row>
    <row r="5" spans="1:11" ht="39" customHeight="1" x14ac:dyDescent="0.3">
      <c r="A5" s="90"/>
      <c r="B5" s="90"/>
      <c r="C5" s="91"/>
      <c r="D5" s="91"/>
      <c r="E5" s="92" t="s">
        <v>255</v>
      </c>
      <c r="F5" s="93" t="s">
        <v>254</v>
      </c>
      <c r="G5" s="94" t="s">
        <v>253</v>
      </c>
      <c r="H5" s="95" t="s">
        <v>252</v>
      </c>
      <c r="I5" s="96" t="s">
        <v>251</v>
      </c>
      <c r="J5" s="97" t="s">
        <v>250</v>
      </c>
      <c r="K5" s="98"/>
    </row>
    <row r="6" spans="1:11" ht="37.5" x14ac:dyDescent="0.2">
      <c r="A6" s="99">
        <v>1</v>
      </c>
      <c r="B6" s="100" t="s">
        <v>104</v>
      </c>
      <c r="C6" s="101">
        <v>814</v>
      </c>
      <c r="D6" s="101">
        <v>814</v>
      </c>
      <c r="E6" s="99" t="s">
        <v>26</v>
      </c>
      <c r="F6" s="102" t="s">
        <v>86</v>
      </c>
      <c r="G6" s="101">
        <v>814</v>
      </c>
      <c r="H6" s="102" t="s">
        <v>86</v>
      </c>
      <c r="I6" s="101">
        <v>814</v>
      </c>
      <c r="J6" s="103" t="s">
        <v>24</v>
      </c>
      <c r="K6" s="104" t="s">
        <v>103</v>
      </c>
    </row>
    <row r="7" spans="1:11" ht="37.5" x14ac:dyDescent="0.2">
      <c r="A7" s="99">
        <v>2</v>
      </c>
      <c r="B7" s="100" t="s">
        <v>75</v>
      </c>
      <c r="C7" s="101">
        <v>520</v>
      </c>
      <c r="D7" s="101">
        <v>520</v>
      </c>
      <c r="E7" s="99" t="s">
        <v>26</v>
      </c>
      <c r="F7" s="102" t="s">
        <v>86</v>
      </c>
      <c r="G7" s="101">
        <v>520</v>
      </c>
      <c r="H7" s="102" t="s">
        <v>86</v>
      </c>
      <c r="I7" s="101">
        <v>520</v>
      </c>
      <c r="J7" s="103" t="s">
        <v>24</v>
      </c>
      <c r="K7" s="104" t="s">
        <v>102</v>
      </c>
    </row>
    <row r="8" spans="1:11" ht="37.5" customHeight="1" x14ac:dyDescent="0.2">
      <c r="A8" s="99">
        <v>3</v>
      </c>
      <c r="B8" s="100" t="s">
        <v>50</v>
      </c>
      <c r="C8" s="101">
        <v>385</v>
      </c>
      <c r="D8" s="101">
        <v>385</v>
      </c>
      <c r="E8" s="99" t="s">
        <v>26</v>
      </c>
      <c r="F8" s="102" t="s">
        <v>49</v>
      </c>
      <c r="G8" s="101">
        <v>385</v>
      </c>
      <c r="H8" s="102" t="s">
        <v>49</v>
      </c>
      <c r="I8" s="101">
        <v>385</v>
      </c>
      <c r="J8" s="103" t="s">
        <v>24</v>
      </c>
      <c r="K8" s="104" t="s">
        <v>101</v>
      </c>
    </row>
    <row r="9" spans="1:11" ht="36.75" customHeight="1" x14ac:dyDescent="0.2">
      <c r="A9" s="99">
        <v>4</v>
      </c>
      <c r="B9" s="100" t="s">
        <v>50</v>
      </c>
      <c r="C9" s="101">
        <v>1515</v>
      </c>
      <c r="D9" s="101">
        <v>1515</v>
      </c>
      <c r="E9" s="99" t="s">
        <v>26</v>
      </c>
      <c r="F9" s="102" t="s">
        <v>49</v>
      </c>
      <c r="G9" s="101">
        <v>1515</v>
      </c>
      <c r="H9" s="102" t="s">
        <v>49</v>
      </c>
      <c r="I9" s="101">
        <v>1515</v>
      </c>
      <c r="J9" s="103" t="s">
        <v>24</v>
      </c>
      <c r="K9" s="104" t="s">
        <v>100</v>
      </c>
    </row>
    <row r="10" spans="1:11" ht="45" customHeight="1" x14ac:dyDescent="0.2">
      <c r="A10" s="99">
        <v>5</v>
      </c>
      <c r="B10" s="100" t="s">
        <v>99</v>
      </c>
      <c r="C10" s="101">
        <v>610</v>
      </c>
      <c r="D10" s="101">
        <v>610</v>
      </c>
      <c r="E10" s="99" t="s">
        <v>26</v>
      </c>
      <c r="F10" s="102" t="s">
        <v>74</v>
      </c>
      <c r="G10" s="101">
        <v>610</v>
      </c>
      <c r="H10" s="102" t="s">
        <v>74</v>
      </c>
      <c r="I10" s="101">
        <v>610</v>
      </c>
      <c r="J10" s="103" t="s">
        <v>24</v>
      </c>
      <c r="K10" s="104" t="s">
        <v>98</v>
      </c>
    </row>
    <row r="11" spans="1:11" ht="37.5" x14ac:dyDescent="0.2">
      <c r="A11" s="99">
        <v>6</v>
      </c>
      <c r="B11" s="100" t="s">
        <v>97</v>
      </c>
      <c r="C11" s="101">
        <v>4590</v>
      </c>
      <c r="D11" s="101">
        <v>4590</v>
      </c>
      <c r="E11" s="99" t="s">
        <v>26</v>
      </c>
      <c r="F11" s="102" t="s">
        <v>74</v>
      </c>
      <c r="G11" s="101">
        <v>4590</v>
      </c>
      <c r="H11" s="102" t="s">
        <v>74</v>
      </c>
      <c r="I11" s="101">
        <v>4590</v>
      </c>
      <c r="J11" s="103" t="s">
        <v>24</v>
      </c>
      <c r="K11" s="104" t="s">
        <v>96</v>
      </c>
    </row>
    <row r="12" spans="1:11" ht="37.5" x14ac:dyDescent="0.2">
      <c r="A12" s="99">
        <v>7</v>
      </c>
      <c r="B12" s="100" t="s">
        <v>87</v>
      </c>
      <c r="C12" s="101">
        <v>3618</v>
      </c>
      <c r="D12" s="101">
        <v>3618</v>
      </c>
      <c r="E12" s="99" t="s">
        <v>26</v>
      </c>
      <c r="F12" s="102" t="s">
        <v>86</v>
      </c>
      <c r="G12" s="101">
        <v>3618</v>
      </c>
      <c r="H12" s="102" t="s">
        <v>86</v>
      </c>
      <c r="I12" s="101">
        <v>3618</v>
      </c>
      <c r="J12" s="103" t="s">
        <v>24</v>
      </c>
      <c r="K12" s="104" t="s">
        <v>95</v>
      </c>
    </row>
    <row r="13" spans="1:11" ht="37.5" x14ac:dyDescent="0.2">
      <c r="A13" s="99">
        <v>8</v>
      </c>
      <c r="B13" s="100" t="s">
        <v>94</v>
      </c>
      <c r="C13" s="101">
        <v>6640</v>
      </c>
      <c r="D13" s="101">
        <v>6640</v>
      </c>
      <c r="E13" s="99" t="s">
        <v>26</v>
      </c>
      <c r="F13" s="102" t="s">
        <v>93</v>
      </c>
      <c r="G13" s="101">
        <v>6640</v>
      </c>
      <c r="H13" s="102" t="s">
        <v>93</v>
      </c>
      <c r="I13" s="101">
        <v>6640</v>
      </c>
      <c r="J13" s="103" t="s">
        <v>24</v>
      </c>
      <c r="K13" s="104" t="s">
        <v>92</v>
      </c>
    </row>
    <row r="14" spans="1:11" ht="37.5" x14ac:dyDescent="0.2">
      <c r="A14" s="99">
        <v>9</v>
      </c>
      <c r="B14" s="100" t="s">
        <v>91</v>
      </c>
      <c r="C14" s="101">
        <v>7175</v>
      </c>
      <c r="D14" s="101">
        <v>7175</v>
      </c>
      <c r="E14" s="99" t="s">
        <v>26</v>
      </c>
      <c r="F14" s="102" t="s">
        <v>86</v>
      </c>
      <c r="G14" s="101">
        <v>7175</v>
      </c>
      <c r="H14" s="102" t="s">
        <v>86</v>
      </c>
      <c r="I14" s="101">
        <v>7175</v>
      </c>
      <c r="J14" s="103" t="s">
        <v>24</v>
      </c>
      <c r="K14" s="104" t="s">
        <v>90</v>
      </c>
    </row>
    <row r="15" spans="1:11" ht="37.5" x14ac:dyDescent="0.2">
      <c r="A15" s="99">
        <v>10</v>
      </c>
      <c r="B15" s="100" t="s">
        <v>67</v>
      </c>
      <c r="C15" s="101">
        <v>20530</v>
      </c>
      <c r="D15" s="101">
        <v>20530</v>
      </c>
      <c r="E15" s="99" t="s">
        <v>26</v>
      </c>
      <c r="F15" s="102" t="s">
        <v>89</v>
      </c>
      <c r="G15" s="101">
        <v>20530</v>
      </c>
      <c r="H15" s="102" t="s">
        <v>89</v>
      </c>
      <c r="I15" s="101">
        <v>20530</v>
      </c>
      <c r="J15" s="103" t="s">
        <v>24</v>
      </c>
      <c r="K15" s="104" t="s">
        <v>88</v>
      </c>
    </row>
    <row r="16" spans="1:11" ht="37.5" x14ac:dyDescent="0.2">
      <c r="A16" s="99">
        <v>11</v>
      </c>
      <c r="B16" s="100" t="s">
        <v>87</v>
      </c>
      <c r="C16" s="101">
        <v>31087</v>
      </c>
      <c r="D16" s="101">
        <v>31087</v>
      </c>
      <c r="E16" s="99" t="s">
        <v>26</v>
      </c>
      <c r="F16" s="102" t="s">
        <v>86</v>
      </c>
      <c r="G16" s="101">
        <v>31087</v>
      </c>
      <c r="H16" s="102" t="s">
        <v>86</v>
      </c>
      <c r="I16" s="101">
        <v>31087</v>
      </c>
      <c r="J16" s="103" t="s">
        <v>24</v>
      </c>
      <c r="K16" s="104" t="s">
        <v>85</v>
      </c>
    </row>
    <row r="17" spans="1:11" ht="318.75" x14ac:dyDescent="0.2">
      <c r="A17" s="99">
        <v>12</v>
      </c>
      <c r="B17" s="100" t="s">
        <v>84</v>
      </c>
      <c r="C17" s="101">
        <v>242000</v>
      </c>
      <c r="D17" s="101">
        <v>205000</v>
      </c>
      <c r="E17" s="99" t="s">
        <v>26</v>
      </c>
      <c r="F17" s="102" t="s">
        <v>83</v>
      </c>
      <c r="G17" s="101">
        <v>205000</v>
      </c>
      <c r="H17" s="102" t="s">
        <v>83</v>
      </c>
      <c r="I17" s="101">
        <v>205000</v>
      </c>
      <c r="J17" s="103" t="s">
        <v>24</v>
      </c>
      <c r="K17" s="104" t="s">
        <v>82</v>
      </c>
    </row>
    <row r="18" spans="1:11" ht="131.25" x14ac:dyDescent="0.2">
      <c r="A18" s="99">
        <v>13</v>
      </c>
      <c r="B18" s="100" t="s">
        <v>81</v>
      </c>
      <c r="C18" s="101">
        <v>128400</v>
      </c>
      <c r="D18" s="101">
        <v>120300</v>
      </c>
      <c r="E18" s="99" t="s">
        <v>26</v>
      </c>
      <c r="F18" s="102" t="s">
        <v>35</v>
      </c>
      <c r="G18" s="101">
        <v>120300</v>
      </c>
      <c r="H18" s="102" t="s">
        <v>35</v>
      </c>
      <c r="I18" s="101">
        <v>120300</v>
      </c>
      <c r="J18" s="103" t="s">
        <v>24</v>
      </c>
      <c r="K18" s="104" t="s">
        <v>80</v>
      </c>
    </row>
    <row r="19" spans="1:11" ht="131.25" x14ac:dyDescent="0.2">
      <c r="A19" s="99">
        <v>14</v>
      </c>
      <c r="B19" s="100" t="s">
        <v>79</v>
      </c>
      <c r="C19" s="101">
        <v>478900</v>
      </c>
      <c r="D19" s="101">
        <v>449900</v>
      </c>
      <c r="E19" s="99" t="s">
        <v>26</v>
      </c>
      <c r="F19" s="102" t="s">
        <v>35</v>
      </c>
      <c r="G19" s="101">
        <v>449900</v>
      </c>
      <c r="H19" s="102" t="s">
        <v>35</v>
      </c>
      <c r="I19" s="101">
        <v>449900</v>
      </c>
      <c r="J19" s="103" t="s">
        <v>24</v>
      </c>
      <c r="K19" s="104" t="s">
        <v>78</v>
      </c>
    </row>
    <row r="20" spans="1:11" ht="131.25" x14ac:dyDescent="0.2">
      <c r="A20" s="99">
        <v>15</v>
      </c>
      <c r="B20" s="100" t="s">
        <v>77</v>
      </c>
      <c r="C20" s="101">
        <v>470700</v>
      </c>
      <c r="D20" s="101">
        <v>441800</v>
      </c>
      <c r="E20" s="99" t="s">
        <v>26</v>
      </c>
      <c r="F20" s="102" t="s">
        <v>35</v>
      </c>
      <c r="G20" s="101">
        <v>441800</v>
      </c>
      <c r="H20" s="102" t="s">
        <v>35</v>
      </c>
      <c r="I20" s="101">
        <v>441800</v>
      </c>
      <c r="J20" s="103" t="s">
        <v>24</v>
      </c>
      <c r="K20" s="104" t="s">
        <v>76</v>
      </c>
    </row>
    <row r="21" spans="1:11" ht="37.5" x14ac:dyDescent="0.2">
      <c r="A21" s="99">
        <v>16</v>
      </c>
      <c r="B21" s="100" t="s">
        <v>75</v>
      </c>
      <c r="C21" s="101">
        <v>31503</v>
      </c>
      <c r="D21" s="101">
        <v>31503</v>
      </c>
      <c r="E21" s="99" t="s">
        <v>26</v>
      </c>
      <c r="F21" s="102" t="s">
        <v>74</v>
      </c>
      <c r="G21" s="101">
        <v>31503</v>
      </c>
      <c r="H21" s="102" t="s">
        <v>74</v>
      </c>
      <c r="I21" s="101">
        <v>31503</v>
      </c>
      <c r="J21" s="103" t="s">
        <v>24</v>
      </c>
      <c r="K21" s="104" t="s">
        <v>73</v>
      </c>
    </row>
    <row r="22" spans="1:11" ht="56.25" x14ac:dyDescent="0.2">
      <c r="A22" s="99">
        <v>17</v>
      </c>
      <c r="B22" s="100" t="s">
        <v>72</v>
      </c>
      <c r="C22" s="101">
        <v>25500</v>
      </c>
      <c r="D22" s="101">
        <v>25500</v>
      </c>
      <c r="E22" s="99" t="s">
        <v>26</v>
      </c>
      <c r="F22" s="102" t="s">
        <v>42</v>
      </c>
      <c r="G22" s="101">
        <v>25500</v>
      </c>
      <c r="H22" s="102" t="s">
        <v>42</v>
      </c>
      <c r="I22" s="101">
        <v>25500</v>
      </c>
      <c r="J22" s="103" t="s">
        <v>24</v>
      </c>
      <c r="K22" s="104" t="s">
        <v>71</v>
      </c>
    </row>
    <row r="23" spans="1:11" ht="56.25" x14ac:dyDescent="0.2">
      <c r="A23" s="99">
        <v>18</v>
      </c>
      <c r="B23" s="100" t="s">
        <v>67</v>
      </c>
      <c r="C23" s="101">
        <v>11200</v>
      </c>
      <c r="D23" s="101">
        <v>11200</v>
      </c>
      <c r="E23" s="99" t="s">
        <v>26</v>
      </c>
      <c r="F23" s="102" t="s">
        <v>52</v>
      </c>
      <c r="G23" s="101">
        <v>11200</v>
      </c>
      <c r="H23" s="102" t="s">
        <v>52</v>
      </c>
      <c r="I23" s="101">
        <v>11200</v>
      </c>
      <c r="J23" s="103" t="s">
        <v>24</v>
      </c>
      <c r="K23" s="104" t="s">
        <v>70</v>
      </c>
    </row>
    <row r="24" spans="1:11" ht="45.75" customHeight="1" x14ac:dyDescent="0.2">
      <c r="A24" s="99">
        <v>19</v>
      </c>
      <c r="B24" s="100" t="s">
        <v>67</v>
      </c>
      <c r="C24" s="101">
        <v>20000</v>
      </c>
      <c r="D24" s="101">
        <v>20000</v>
      </c>
      <c r="E24" s="99" t="s">
        <v>26</v>
      </c>
      <c r="F24" s="102" t="s">
        <v>69</v>
      </c>
      <c r="G24" s="101">
        <v>20000</v>
      </c>
      <c r="H24" s="102" t="s">
        <v>69</v>
      </c>
      <c r="I24" s="101">
        <v>20000</v>
      </c>
      <c r="J24" s="103" t="s">
        <v>24</v>
      </c>
      <c r="K24" s="104" t="s">
        <v>68</v>
      </c>
    </row>
    <row r="25" spans="1:11" ht="56.25" x14ac:dyDescent="0.2">
      <c r="A25" s="99">
        <v>20</v>
      </c>
      <c r="B25" s="100" t="s">
        <v>67</v>
      </c>
      <c r="C25" s="101">
        <v>11200</v>
      </c>
      <c r="D25" s="101">
        <v>11200</v>
      </c>
      <c r="E25" s="99" t="s">
        <v>26</v>
      </c>
      <c r="F25" s="102" t="s">
        <v>52</v>
      </c>
      <c r="G25" s="101">
        <v>11200</v>
      </c>
      <c r="H25" s="102" t="s">
        <v>52</v>
      </c>
      <c r="I25" s="101">
        <v>11200</v>
      </c>
      <c r="J25" s="103" t="s">
        <v>24</v>
      </c>
      <c r="K25" s="104" t="s">
        <v>66</v>
      </c>
    </row>
    <row r="26" spans="1:11" ht="131.25" x14ac:dyDescent="0.2">
      <c r="A26" s="99">
        <v>21</v>
      </c>
      <c r="B26" s="100" t="s">
        <v>65</v>
      </c>
      <c r="C26" s="101">
        <v>30700</v>
      </c>
      <c r="D26" s="101">
        <v>30700</v>
      </c>
      <c r="E26" s="99" t="s">
        <v>26</v>
      </c>
      <c r="F26" s="102" t="s">
        <v>64</v>
      </c>
      <c r="G26" s="101">
        <v>30700</v>
      </c>
      <c r="H26" s="102" t="s">
        <v>64</v>
      </c>
      <c r="I26" s="101">
        <v>30700</v>
      </c>
      <c r="J26" s="103" t="s">
        <v>24</v>
      </c>
      <c r="K26" s="104" t="s">
        <v>63</v>
      </c>
    </row>
  </sheetData>
  <mergeCells count="9">
    <mergeCell ref="A1:K1"/>
    <mergeCell ref="A2:K2"/>
    <mergeCell ref="A3:K3"/>
    <mergeCell ref="A4:A5"/>
    <mergeCell ref="B4:B5"/>
    <mergeCell ref="C4:C5"/>
    <mergeCell ref="D4:D5"/>
    <mergeCell ref="F4:G4"/>
    <mergeCell ref="H4:I4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AD78-D59E-4FEE-A95F-D2E988A24A05}">
  <dimension ref="A1:K17"/>
  <sheetViews>
    <sheetView workbookViewId="0">
      <selection activeCell="G6" sqref="G6"/>
    </sheetView>
  </sheetViews>
  <sheetFormatPr defaultRowHeight="14.25" x14ac:dyDescent="0.2"/>
  <cols>
    <col min="1" max="1" width="6.25" customWidth="1"/>
    <col min="2" max="2" width="21.25" customWidth="1"/>
    <col min="3" max="4" width="13.125" customWidth="1"/>
    <col min="5" max="5" width="11.625" customWidth="1"/>
    <col min="6" max="6" width="11.25" customWidth="1"/>
    <col min="7" max="7" width="13.75" customWidth="1"/>
    <col min="8" max="8" width="10" customWidth="1"/>
    <col min="9" max="9" width="14.25" customWidth="1"/>
    <col min="10" max="10" width="8.25" customWidth="1"/>
    <col min="11" max="11" width="11" customWidth="1"/>
  </cols>
  <sheetData>
    <row r="1" spans="1:11" ht="18.75" x14ac:dyDescent="0.3">
      <c r="A1" s="141" t="s">
        <v>264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ht="20.25" x14ac:dyDescent="0.3">
      <c r="A2" s="73" t="s">
        <v>274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0.25" x14ac:dyDescent="0.3">
      <c r="A3" s="73" t="s">
        <v>263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9.5" x14ac:dyDescent="0.3">
      <c r="A4" s="142" t="s">
        <v>267</v>
      </c>
      <c r="B4" s="143" t="s">
        <v>262</v>
      </c>
      <c r="C4" s="144" t="s">
        <v>261</v>
      </c>
      <c r="D4" s="144" t="s">
        <v>12</v>
      </c>
      <c r="E4" s="145" t="s">
        <v>260</v>
      </c>
      <c r="F4" s="146" t="s">
        <v>259</v>
      </c>
      <c r="G4" s="147"/>
      <c r="H4" s="146" t="s">
        <v>258</v>
      </c>
      <c r="I4" s="147"/>
      <c r="J4" s="77" t="s">
        <v>271</v>
      </c>
      <c r="K4" s="75" t="s">
        <v>256</v>
      </c>
    </row>
    <row r="5" spans="1:11" ht="57.75" customHeight="1" x14ac:dyDescent="0.2">
      <c r="A5" s="148"/>
      <c r="B5" s="149"/>
      <c r="C5" s="150"/>
      <c r="D5" s="150"/>
      <c r="E5" s="151" t="s">
        <v>255</v>
      </c>
      <c r="F5" s="152" t="s">
        <v>254</v>
      </c>
      <c r="G5" s="153" t="s">
        <v>253</v>
      </c>
      <c r="H5" s="154" t="s">
        <v>252</v>
      </c>
      <c r="I5" s="155" t="s">
        <v>251</v>
      </c>
      <c r="J5" s="78"/>
      <c r="K5" s="76"/>
    </row>
    <row r="6" spans="1:11" ht="63" x14ac:dyDescent="0.2">
      <c r="A6" s="156">
        <v>1</v>
      </c>
      <c r="B6" s="157" t="s">
        <v>131</v>
      </c>
      <c r="C6" s="158">
        <v>307300</v>
      </c>
      <c r="D6" s="159">
        <v>304800</v>
      </c>
      <c r="E6" s="160" t="s">
        <v>26</v>
      </c>
      <c r="F6" s="157" t="s">
        <v>130</v>
      </c>
      <c r="G6" s="158">
        <v>304800</v>
      </c>
      <c r="H6" s="161" t="s">
        <v>130</v>
      </c>
      <c r="I6" s="158">
        <v>304800</v>
      </c>
      <c r="J6" s="162" t="s">
        <v>24</v>
      </c>
      <c r="K6" s="163" t="s">
        <v>129</v>
      </c>
    </row>
    <row r="7" spans="1:11" ht="63" x14ac:dyDescent="0.2">
      <c r="A7" s="156">
        <v>2</v>
      </c>
      <c r="B7" s="164" t="s">
        <v>128</v>
      </c>
      <c r="C7" s="165">
        <v>118500</v>
      </c>
      <c r="D7" s="166">
        <v>118500</v>
      </c>
      <c r="E7" s="167" t="s">
        <v>26</v>
      </c>
      <c r="F7" s="164" t="s">
        <v>35</v>
      </c>
      <c r="G7" s="165">
        <v>118500</v>
      </c>
      <c r="H7" s="168" t="s">
        <v>35</v>
      </c>
      <c r="I7" s="165">
        <v>118500</v>
      </c>
      <c r="J7" s="32" t="s">
        <v>24</v>
      </c>
      <c r="K7" s="163" t="s">
        <v>127</v>
      </c>
    </row>
    <row r="8" spans="1:11" ht="63" x14ac:dyDescent="0.2">
      <c r="A8" s="156">
        <v>3</v>
      </c>
      <c r="B8" s="164" t="s">
        <v>126</v>
      </c>
      <c r="C8" s="165">
        <v>32200</v>
      </c>
      <c r="D8" s="166">
        <v>32200</v>
      </c>
      <c r="E8" s="167" t="s">
        <v>26</v>
      </c>
      <c r="F8" s="164" t="s">
        <v>44</v>
      </c>
      <c r="G8" s="165">
        <v>32200</v>
      </c>
      <c r="H8" s="168" t="s">
        <v>44</v>
      </c>
      <c r="I8" s="165">
        <v>32200</v>
      </c>
      <c r="J8" s="32" t="s">
        <v>24</v>
      </c>
      <c r="K8" s="169" t="s">
        <v>125</v>
      </c>
    </row>
    <row r="9" spans="1:11" ht="63" x14ac:dyDescent="0.2">
      <c r="A9" s="156">
        <v>4</v>
      </c>
      <c r="B9" s="164" t="s">
        <v>124</v>
      </c>
      <c r="C9" s="165">
        <v>494000</v>
      </c>
      <c r="D9" s="166">
        <v>493300</v>
      </c>
      <c r="E9" s="167" t="s">
        <v>26</v>
      </c>
      <c r="F9" s="164" t="s">
        <v>123</v>
      </c>
      <c r="G9" s="165">
        <v>493300</v>
      </c>
      <c r="H9" s="168" t="s">
        <v>123</v>
      </c>
      <c r="I9" s="165">
        <v>493300</v>
      </c>
      <c r="J9" s="32" t="s">
        <v>24</v>
      </c>
      <c r="K9" s="163" t="s">
        <v>122</v>
      </c>
    </row>
    <row r="10" spans="1:11" ht="168.75" x14ac:dyDescent="0.2">
      <c r="A10" s="156">
        <v>5</v>
      </c>
      <c r="B10" s="164" t="s">
        <v>121</v>
      </c>
      <c r="C10" s="165">
        <v>49500</v>
      </c>
      <c r="D10" s="166">
        <v>49500</v>
      </c>
      <c r="E10" s="167" t="s">
        <v>26</v>
      </c>
      <c r="F10" s="164" t="s">
        <v>120</v>
      </c>
      <c r="G10" s="165">
        <v>49500</v>
      </c>
      <c r="H10" s="168" t="s">
        <v>120</v>
      </c>
      <c r="I10" s="165">
        <v>49500</v>
      </c>
      <c r="J10" s="32" t="s">
        <v>24</v>
      </c>
      <c r="K10" s="169" t="s">
        <v>119</v>
      </c>
    </row>
    <row r="11" spans="1:11" ht="63" x14ac:dyDescent="0.2">
      <c r="A11" s="156">
        <v>6</v>
      </c>
      <c r="B11" s="164" t="s">
        <v>118</v>
      </c>
      <c r="C11" s="165">
        <v>46930</v>
      </c>
      <c r="D11" s="166">
        <v>46930</v>
      </c>
      <c r="E11" s="167" t="s">
        <v>26</v>
      </c>
      <c r="F11" s="164" t="s">
        <v>42</v>
      </c>
      <c r="G11" s="165">
        <v>46930</v>
      </c>
      <c r="H11" s="168" t="s">
        <v>42</v>
      </c>
      <c r="I11" s="165">
        <v>46930</v>
      </c>
      <c r="J11" s="32" t="s">
        <v>24</v>
      </c>
      <c r="K11" s="169" t="s">
        <v>117</v>
      </c>
    </row>
    <row r="12" spans="1:11" ht="75" x14ac:dyDescent="0.2">
      <c r="A12" s="156">
        <v>7</v>
      </c>
      <c r="B12" s="164" t="s">
        <v>116</v>
      </c>
      <c r="C12" s="165">
        <v>15050</v>
      </c>
      <c r="D12" s="165">
        <v>15050</v>
      </c>
      <c r="E12" s="167" t="s">
        <v>26</v>
      </c>
      <c r="F12" s="164" t="s">
        <v>42</v>
      </c>
      <c r="G12" s="165">
        <v>15050</v>
      </c>
      <c r="H12" s="168" t="s">
        <v>42</v>
      </c>
      <c r="I12" s="165">
        <v>15050</v>
      </c>
      <c r="J12" s="32" t="s">
        <v>24</v>
      </c>
      <c r="K12" s="169" t="s">
        <v>115</v>
      </c>
    </row>
    <row r="13" spans="1:11" ht="75" x14ac:dyDescent="0.2">
      <c r="A13" s="156">
        <v>8</v>
      </c>
      <c r="B13" s="170" t="s">
        <v>114</v>
      </c>
      <c r="C13" s="171">
        <v>132500</v>
      </c>
      <c r="D13" s="171">
        <v>132500</v>
      </c>
      <c r="E13" s="172" t="s">
        <v>26</v>
      </c>
      <c r="F13" s="170" t="s">
        <v>35</v>
      </c>
      <c r="G13" s="171">
        <v>132500</v>
      </c>
      <c r="H13" s="173" t="s">
        <v>35</v>
      </c>
      <c r="I13" s="171">
        <v>132500</v>
      </c>
      <c r="J13" s="174" t="s">
        <v>24</v>
      </c>
      <c r="K13" s="163" t="s">
        <v>113</v>
      </c>
    </row>
    <row r="14" spans="1:11" ht="63" x14ac:dyDescent="0.2">
      <c r="A14" s="156">
        <v>10</v>
      </c>
      <c r="B14" s="175" t="s">
        <v>112</v>
      </c>
      <c r="C14" s="176">
        <v>300</v>
      </c>
      <c r="D14" s="176">
        <v>300</v>
      </c>
      <c r="E14" s="177" t="s">
        <v>26</v>
      </c>
      <c r="F14" s="178" t="s">
        <v>74</v>
      </c>
      <c r="G14" s="176">
        <v>300</v>
      </c>
      <c r="H14" s="179" t="s">
        <v>74</v>
      </c>
      <c r="I14" s="176">
        <v>300</v>
      </c>
      <c r="J14" s="180" t="s">
        <v>24</v>
      </c>
      <c r="K14" s="181" t="s">
        <v>111</v>
      </c>
    </row>
    <row r="15" spans="1:11" ht="63" x14ac:dyDescent="0.2">
      <c r="A15" s="156">
        <v>11</v>
      </c>
      <c r="B15" s="175" t="s">
        <v>110</v>
      </c>
      <c r="C15" s="176">
        <v>3330</v>
      </c>
      <c r="D15" s="176">
        <v>3330</v>
      </c>
      <c r="E15" s="177" t="s">
        <v>26</v>
      </c>
      <c r="F15" s="178" t="s">
        <v>32</v>
      </c>
      <c r="G15" s="176">
        <v>3330</v>
      </c>
      <c r="H15" s="179" t="s">
        <v>32</v>
      </c>
      <c r="I15" s="176">
        <v>3330</v>
      </c>
      <c r="J15" s="180" t="s">
        <v>24</v>
      </c>
      <c r="K15" s="181" t="s">
        <v>109</v>
      </c>
    </row>
    <row r="16" spans="1:11" ht="75" x14ac:dyDescent="0.2">
      <c r="A16" s="156">
        <v>12</v>
      </c>
      <c r="B16" s="175" t="s">
        <v>67</v>
      </c>
      <c r="C16" s="176">
        <v>1600</v>
      </c>
      <c r="D16" s="176">
        <v>1600</v>
      </c>
      <c r="E16" s="177" t="s">
        <v>26</v>
      </c>
      <c r="F16" s="178" t="s">
        <v>52</v>
      </c>
      <c r="G16" s="176">
        <v>1600</v>
      </c>
      <c r="H16" s="179" t="s">
        <v>52</v>
      </c>
      <c r="I16" s="176">
        <v>1600</v>
      </c>
      <c r="J16" s="180" t="s">
        <v>24</v>
      </c>
      <c r="K16" s="169" t="s">
        <v>108</v>
      </c>
    </row>
    <row r="17" spans="1:11" ht="112.5" x14ac:dyDescent="0.2">
      <c r="A17" s="156">
        <v>13</v>
      </c>
      <c r="B17" s="175" t="s">
        <v>107</v>
      </c>
      <c r="C17" s="176">
        <v>2710</v>
      </c>
      <c r="D17" s="176">
        <v>2710</v>
      </c>
      <c r="E17" s="177" t="s">
        <v>26</v>
      </c>
      <c r="F17" s="178" t="s">
        <v>106</v>
      </c>
      <c r="G17" s="176">
        <v>2710</v>
      </c>
      <c r="H17" s="179" t="s">
        <v>106</v>
      </c>
      <c r="I17" s="176">
        <v>2710</v>
      </c>
      <c r="J17" s="180" t="s">
        <v>24</v>
      </c>
      <c r="K17" s="169" t="s">
        <v>105</v>
      </c>
    </row>
  </sheetData>
  <mergeCells count="11">
    <mergeCell ref="K4:K5"/>
    <mergeCell ref="A1:K1"/>
    <mergeCell ref="A2:K2"/>
    <mergeCell ref="A3:K3"/>
    <mergeCell ref="A4:A5"/>
    <mergeCell ref="B4:B5"/>
    <mergeCell ref="C4:C5"/>
    <mergeCell ref="D4:D5"/>
    <mergeCell ref="F4:G4"/>
    <mergeCell ref="H4:I4"/>
    <mergeCell ref="J4:J5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0DD7-4CF4-4896-AF49-74DDA95811BE}">
  <sheetPr>
    <tabColor rgb="FF0070C0"/>
  </sheetPr>
  <dimension ref="A1:L22"/>
  <sheetViews>
    <sheetView workbookViewId="0">
      <selection activeCell="G5" sqref="G5"/>
    </sheetView>
  </sheetViews>
  <sheetFormatPr defaultColWidth="9" defaultRowHeight="14.25" x14ac:dyDescent="0.2"/>
  <cols>
    <col min="1" max="1" width="6.125" style="82" customWidth="1"/>
    <col min="2" max="2" width="12.25" style="82" customWidth="1"/>
    <col min="3" max="3" width="14.125" style="82" customWidth="1"/>
    <col min="4" max="4" width="15" style="82" customWidth="1"/>
    <col min="5" max="5" width="12.25" style="82" customWidth="1"/>
    <col min="6" max="6" width="14.25" style="82" customWidth="1"/>
    <col min="7" max="7" width="13.875" style="82" customWidth="1"/>
    <col min="8" max="8" width="11.25" style="105" customWidth="1"/>
    <col min="9" max="9" width="15.125" style="82" customWidth="1"/>
    <col min="10" max="10" width="10.375" style="82" customWidth="1"/>
    <col min="11" max="11" width="10.75" style="82" customWidth="1"/>
    <col min="12" max="16384" width="9" style="82"/>
  </cols>
  <sheetData>
    <row r="1" spans="1:12" ht="18.75" x14ac:dyDescent="0.3">
      <c r="A1" s="81" t="s">
        <v>264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2" ht="20.25" x14ac:dyDescent="0.3">
      <c r="A2" s="83" t="s">
        <v>275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2" ht="20.25" x14ac:dyDescent="0.3">
      <c r="A3" s="83" t="s">
        <v>263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2" ht="19.5" x14ac:dyDescent="0.3">
      <c r="A4" s="84" t="s">
        <v>267</v>
      </c>
      <c r="B4" s="84" t="s">
        <v>262</v>
      </c>
      <c r="C4" s="85" t="s">
        <v>261</v>
      </c>
      <c r="D4" s="85" t="s">
        <v>12</v>
      </c>
      <c r="E4" s="86" t="s">
        <v>260</v>
      </c>
      <c r="F4" s="87" t="s">
        <v>259</v>
      </c>
      <c r="G4" s="88"/>
      <c r="H4" s="87" t="s">
        <v>258</v>
      </c>
      <c r="I4" s="88"/>
      <c r="J4" s="89" t="s">
        <v>257</v>
      </c>
      <c r="K4" s="89" t="s">
        <v>256</v>
      </c>
    </row>
    <row r="5" spans="1:12" ht="42" customHeight="1" x14ac:dyDescent="0.3">
      <c r="A5" s="129"/>
      <c r="B5" s="129"/>
      <c r="C5" s="130"/>
      <c r="D5" s="130"/>
      <c r="E5" s="92" t="s">
        <v>255</v>
      </c>
      <c r="F5" s="93" t="s">
        <v>254</v>
      </c>
      <c r="G5" s="94" t="s">
        <v>253</v>
      </c>
      <c r="H5" s="95" t="s">
        <v>252</v>
      </c>
      <c r="I5" s="117" t="s">
        <v>251</v>
      </c>
      <c r="J5" s="97" t="s">
        <v>250</v>
      </c>
      <c r="K5" s="98"/>
    </row>
    <row r="6" spans="1:12" ht="61.5" customHeight="1" x14ac:dyDescent="0.3">
      <c r="A6" s="131">
        <v>1</v>
      </c>
      <c r="B6" s="132" t="s">
        <v>164</v>
      </c>
      <c r="C6" s="133">
        <v>500</v>
      </c>
      <c r="D6" s="133">
        <v>500</v>
      </c>
      <c r="E6" s="134" t="s">
        <v>26</v>
      </c>
      <c r="F6" s="135" t="s">
        <v>52</v>
      </c>
      <c r="G6" s="136">
        <v>500</v>
      </c>
      <c r="H6" s="135" t="s">
        <v>52</v>
      </c>
      <c r="I6" s="136">
        <v>500</v>
      </c>
      <c r="J6" s="137" t="s">
        <v>24</v>
      </c>
      <c r="K6" s="138" t="s">
        <v>163</v>
      </c>
      <c r="L6" s="139"/>
    </row>
    <row r="7" spans="1:12" ht="56.25" x14ac:dyDescent="0.3">
      <c r="A7" s="131">
        <v>2</v>
      </c>
      <c r="B7" s="132" t="s">
        <v>67</v>
      </c>
      <c r="C7" s="133">
        <v>1200</v>
      </c>
      <c r="D7" s="133">
        <v>1200</v>
      </c>
      <c r="E7" s="134" t="s">
        <v>26</v>
      </c>
      <c r="F7" s="135" t="s">
        <v>52</v>
      </c>
      <c r="G7" s="136">
        <v>1200</v>
      </c>
      <c r="H7" s="135" t="s">
        <v>52</v>
      </c>
      <c r="I7" s="136">
        <v>1200</v>
      </c>
      <c r="J7" s="137" t="s">
        <v>24</v>
      </c>
      <c r="K7" s="138" t="s">
        <v>162</v>
      </c>
      <c r="L7" s="139"/>
    </row>
    <row r="8" spans="1:12" ht="56.25" x14ac:dyDescent="0.3">
      <c r="A8" s="131">
        <v>3</v>
      </c>
      <c r="B8" s="132" t="s">
        <v>67</v>
      </c>
      <c r="C8" s="133">
        <v>1800</v>
      </c>
      <c r="D8" s="133">
        <v>1800</v>
      </c>
      <c r="E8" s="134" t="s">
        <v>26</v>
      </c>
      <c r="F8" s="135" t="s">
        <v>44</v>
      </c>
      <c r="G8" s="136">
        <v>1800</v>
      </c>
      <c r="H8" s="135" t="s">
        <v>44</v>
      </c>
      <c r="I8" s="136">
        <v>1800</v>
      </c>
      <c r="J8" s="137" t="s">
        <v>24</v>
      </c>
      <c r="K8" s="138" t="s">
        <v>161</v>
      </c>
      <c r="L8" s="139"/>
    </row>
    <row r="9" spans="1:12" ht="61.5" customHeight="1" x14ac:dyDescent="0.3">
      <c r="A9" s="131">
        <v>4</v>
      </c>
      <c r="B9" s="132" t="s">
        <v>160</v>
      </c>
      <c r="C9" s="136">
        <v>50000</v>
      </c>
      <c r="D9" s="136">
        <v>50000</v>
      </c>
      <c r="E9" s="134" t="s">
        <v>26</v>
      </c>
      <c r="F9" s="140" t="s">
        <v>44</v>
      </c>
      <c r="G9" s="136">
        <v>50000</v>
      </c>
      <c r="H9" s="140" t="s">
        <v>44</v>
      </c>
      <c r="I9" s="136">
        <v>50000</v>
      </c>
      <c r="J9" s="137" t="s">
        <v>24</v>
      </c>
      <c r="K9" s="138" t="s">
        <v>269</v>
      </c>
      <c r="L9" s="139"/>
    </row>
    <row r="10" spans="1:12" ht="68.25" customHeight="1" x14ac:dyDescent="0.3">
      <c r="A10" s="131">
        <v>5</v>
      </c>
      <c r="B10" s="132" t="s">
        <v>159</v>
      </c>
      <c r="C10" s="136">
        <v>6596.44</v>
      </c>
      <c r="D10" s="136">
        <v>6596.44</v>
      </c>
      <c r="E10" s="134" t="s">
        <v>26</v>
      </c>
      <c r="F10" s="140" t="s">
        <v>158</v>
      </c>
      <c r="G10" s="136">
        <v>6596.44</v>
      </c>
      <c r="H10" s="140" t="s">
        <v>158</v>
      </c>
      <c r="I10" s="136">
        <v>6596.44</v>
      </c>
      <c r="J10" s="137" t="s">
        <v>24</v>
      </c>
      <c r="K10" s="138" t="s">
        <v>157</v>
      </c>
      <c r="L10" s="139"/>
    </row>
    <row r="11" spans="1:12" ht="57" customHeight="1" x14ac:dyDescent="0.3">
      <c r="A11" s="131">
        <v>6</v>
      </c>
      <c r="B11" s="132" t="s">
        <v>87</v>
      </c>
      <c r="C11" s="136">
        <v>11245</v>
      </c>
      <c r="D11" s="136">
        <v>11245</v>
      </c>
      <c r="E11" s="134" t="s">
        <v>26</v>
      </c>
      <c r="F11" s="140" t="s">
        <v>86</v>
      </c>
      <c r="G11" s="136">
        <v>11245</v>
      </c>
      <c r="H11" s="140" t="s">
        <v>86</v>
      </c>
      <c r="I11" s="136">
        <v>11245</v>
      </c>
      <c r="J11" s="137" t="s">
        <v>24</v>
      </c>
      <c r="K11" s="138" t="s">
        <v>156</v>
      </c>
      <c r="L11" s="139"/>
    </row>
    <row r="12" spans="1:12" ht="207" customHeight="1" x14ac:dyDescent="0.3">
      <c r="A12" s="131">
        <v>7</v>
      </c>
      <c r="B12" s="132" t="s">
        <v>155</v>
      </c>
      <c r="C12" s="136">
        <v>2547000</v>
      </c>
      <c r="D12" s="136">
        <v>2403048.92</v>
      </c>
      <c r="E12" s="134" t="s">
        <v>149</v>
      </c>
      <c r="F12" s="140" t="s">
        <v>154</v>
      </c>
      <c r="G12" s="136">
        <v>1693144</v>
      </c>
      <c r="H12" s="140" t="s">
        <v>154</v>
      </c>
      <c r="I12" s="136">
        <v>1693144</v>
      </c>
      <c r="J12" s="137" t="s">
        <v>24</v>
      </c>
      <c r="K12" s="138" t="s">
        <v>153</v>
      </c>
      <c r="L12" s="139"/>
    </row>
    <row r="13" spans="1:12" ht="234" customHeight="1" x14ac:dyDescent="0.3">
      <c r="A13" s="131">
        <v>8</v>
      </c>
      <c r="B13" s="132" t="s">
        <v>152</v>
      </c>
      <c r="C13" s="136">
        <v>1244000</v>
      </c>
      <c r="D13" s="136">
        <v>1153803.3500000001</v>
      </c>
      <c r="E13" s="134" t="s">
        <v>149</v>
      </c>
      <c r="F13" s="140" t="s">
        <v>148</v>
      </c>
      <c r="G13" s="136">
        <v>1150000</v>
      </c>
      <c r="H13" s="140" t="s">
        <v>148</v>
      </c>
      <c r="I13" s="136">
        <v>1150000</v>
      </c>
      <c r="J13" s="137" t="s">
        <v>24</v>
      </c>
      <c r="K13" s="138" t="s">
        <v>151</v>
      </c>
      <c r="L13" s="139"/>
    </row>
    <row r="14" spans="1:12" ht="288" customHeight="1" x14ac:dyDescent="0.3">
      <c r="A14" s="131">
        <v>9</v>
      </c>
      <c r="B14" s="132" t="s">
        <v>150</v>
      </c>
      <c r="C14" s="136" t="s">
        <v>270</v>
      </c>
      <c r="D14" s="136" t="s">
        <v>270</v>
      </c>
      <c r="E14" s="134" t="s">
        <v>149</v>
      </c>
      <c r="F14" s="140" t="s">
        <v>148</v>
      </c>
      <c r="G14" s="136">
        <v>1703000</v>
      </c>
      <c r="H14" s="140" t="s">
        <v>148</v>
      </c>
      <c r="I14" s="136">
        <v>1703000</v>
      </c>
      <c r="J14" s="137" t="s">
        <v>24</v>
      </c>
      <c r="K14" s="138" t="s">
        <v>147</v>
      </c>
      <c r="L14" s="139"/>
    </row>
    <row r="15" spans="1:12" ht="56.25" x14ac:dyDescent="0.3">
      <c r="A15" s="131">
        <v>10</v>
      </c>
      <c r="B15" s="132" t="s">
        <v>146</v>
      </c>
      <c r="C15" s="136">
        <v>23647</v>
      </c>
      <c r="D15" s="136">
        <v>23647</v>
      </c>
      <c r="E15" s="134" t="s">
        <v>26</v>
      </c>
      <c r="F15" s="140" t="s">
        <v>74</v>
      </c>
      <c r="G15" s="136">
        <v>23647</v>
      </c>
      <c r="H15" s="140" t="s">
        <v>74</v>
      </c>
      <c r="I15" s="136">
        <v>23647</v>
      </c>
      <c r="J15" s="137" t="s">
        <v>24</v>
      </c>
      <c r="K15" s="138" t="s">
        <v>145</v>
      </c>
      <c r="L15" s="139"/>
    </row>
    <row r="16" spans="1:12" ht="56.25" x14ac:dyDescent="0.3">
      <c r="A16" s="131">
        <v>11</v>
      </c>
      <c r="B16" s="132" t="s">
        <v>144</v>
      </c>
      <c r="C16" s="136">
        <v>69700</v>
      </c>
      <c r="D16" s="136">
        <v>69700</v>
      </c>
      <c r="E16" s="134" t="s">
        <v>26</v>
      </c>
      <c r="F16" s="140" t="s">
        <v>35</v>
      </c>
      <c r="G16" s="136">
        <v>69700</v>
      </c>
      <c r="H16" s="140" t="s">
        <v>35</v>
      </c>
      <c r="I16" s="136">
        <v>69700</v>
      </c>
      <c r="J16" s="137" t="s">
        <v>24</v>
      </c>
      <c r="K16" s="138" t="s">
        <v>143</v>
      </c>
      <c r="L16" s="139"/>
    </row>
    <row r="17" spans="1:12" ht="75" x14ac:dyDescent="0.3">
      <c r="A17" s="131">
        <v>12</v>
      </c>
      <c r="B17" s="132" t="s">
        <v>142</v>
      </c>
      <c r="C17" s="136">
        <v>64500</v>
      </c>
      <c r="D17" s="136">
        <v>64500</v>
      </c>
      <c r="E17" s="134" t="s">
        <v>26</v>
      </c>
      <c r="F17" s="140" t="s">
        <v>35</v>
      </c>
      <c r="G17" s="136">
        <v>64500</v>
      </c>
      <c r="H17" s="140" t="s">
        <v>35</v>
      </c>
      <c r="I17" s="136">
        <v>64500</v>
      </c>
      <c r="J17" s="137" t="s">
        <v>24</v>
      </c>
      <c r="K17" s="138" t="s">
        <v>141</v>
      </c>
      <c r="L17" s="139"/>
    </row>
    <row r="18" spans="1:12" ht="75" x14ac:dyDescent="0.3">
      <c r="A18" s="131">
        <v>13</v>
      </c>
      <c r="B18" s="132" t="s">
        <v>140</v>
      </c>
      <c r="C18" s="136">
        <v>22500</v>
      </c>
      <c r="D18" s="136">
        <v>22500</v>
      </c>
      <c r="E18" s="134" t="s">
        <v>26</v>
      </c>
      <c r="F18" s="140" t="s">
        <v>35</v>
      </c>
      <c r="G18" s="136">
        <v>22500</v>
      </c>
      <c r="H18" s="140" t="s">
        <v>35</v>
      </c>
      <c r="I18" s="136">
        <v>22500</v>
      </c>
      <c r="J18" s="137" t="s">
        <v>24</v>
      </c>
      <c r="K18" s="138" t="s">
        <v>139</v>
      </c>
      <c r="L18" s="139"/>
    </row>
    <row r="19" spans="1:12" ht="75" x14ac:dyDescent="0.3">
      <c r="A19" s="131">
        <v>14</v>
      </c>
      <c r="B19" s="132" t="s">
        <v>87</v>
      </c>
      <c r="C19" s="136">
        <v>6188</v>
      </c>
      <c r="D19" s="136">
        <v>6188</v>
      </c>
      <c r="E19" s="134" t="s">
        <v>26</v>
      </c>
      <c r="F19" s="140" t="s">
        <v>86</v>
      </c>
      <c r="G19" s="136">
        <v>6188</v>
      </c>
      <c r="H19" s="140" t="s">
        <v>86</v>
      </c>
      <c r="I19" s="136">
        <v>6188</v>
      </c>
      <c r="J19" s="137" t="s">
        <v>24</v>
      </c>
      <c r="K19" s="138" t="s">
        <v>138</v>
      </c>
      <c r="L19" s="139"/>
    </row>
    <row r="20" spans="1:12" ht="56.25" x14ac:dyDescent="0.3">
      <c r="A20" s="131">
        <v>15</v>
      </c>
      <c r="B20" s="132" t="s">
        <v>137</v>
      </c>
      <c r="C20" s="136">
        <v>29200</v>
      </c>
      <c r="D20" s="136">
        <v>29200</v>
      </c>
      <c r="E20" s="134" t="s">
        <v>26</v>
      </c>
      <c r="F20" s="140" t="s">
        <v>35</v>
      </c>
      <c r="G20" s="136">
        <v>29200</v>
      </c>
      <c r="H20" s="140" t="s">
        <v>35</v>
      </c>
      <c r="I20" s="136">
        <v>29200</v>
      </c>
      <c r="J20" s="137" t="s">
        <v>24</v>
      </c>
      <c r="K20" s="138" t="s">
        <v>136</v>
      </c>
      <c r="L20" s="139"/>
    </row>
    <row r="21" spans="1:12" ht="56.25" x14ac:dyDescent="0.3">
      <c r="A21" s="131">
        <v>16</v>
      </c>
      <c r="B21" s="132" t="s">
        <v>67</v>
      </c>
      <c r="C21" s="136">
        <v>14976</v>
      </c>
      <c r="D21" s="136">
        <v>14976</v>
      </c>
      <c r="E21" s="134" t="s">
        <v>26</v>
      </c>
      <c r="F21" s="140" t="s">
        <v>49</v>
      </c>
      <c r="G21" s="136">
        <v>14976</v>
      </c>
      <c r="H21" s="140" t="s">
        <v>49</v>
      </c>
      <c r="I21" s="136">
        <v>14976</v>
      </c>
      <c r="J21" s="137" t="s">
        <v>24</v>
      </c>
      <c r="K21" s="138" t="s">
        <v>135</v>
      </c>
      <c r="L21" s="139"/>
    </row>
    <row r="22" spans="1:12" ht="102.75" customHeight="1" x14ac:dyDescent="0.3">
      <c r="A22" s="131">
        <v>17</v>
      </c>
      <c r="B22" s="132" t="s">
        <v>134</v>
      </c>
      <c r="C22" s="136">
        <v>12310</v>
      </c>
      <c r="D22" s="136">
        <v>12310</v>
      </c>
      <c r="E22" s="134" t="s">
        <v>26</v>
      </c>
      <c r="F22" s="140" t="s">
        <v>133</v>
      </c>
      <c r="G22" s="136">
        <v>12310</v>
      </c>
      <c r="H22" s="140" t="s">
        <v>133</v>
      </c>
      <c r="I22" s="136">
        <v>12310</v>
      </c>
      <c r="J22" s="137" t="s">
        <v>24</v>
      </c>
      <c r="K22" s="138" t="s">
        <v>132</v>
      </c>
      <c r="L22" s="139"/>
    </row>
  </sheetData>
  <mergeCells count="9">
    <mergeCell ref="A1:K1"/>
    <mergeCell ref="A2:K2"/>
    <mergeCell ref="A3:K3"/>
    <mergeCell ref="A4:A5"/>
    <mergeCell ref="B4:B5"/>
    <mergeCell ref="C4:C5"/>
    <mergeCell ref="D4:D5"/>
    <mergeCell ref="F4:G4"/>
    <mergeCell ref="H4:I4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07CB-8EE3-43C0-96E2-6E1250EECD34}">
  <sheetPr>
    <tabColor rgb="FF92D050"/>
  </sheetPr>
  <dimension ref="A1:K26"/>
  <sheetViews>
    <sheetView workbookViewId="0">
      <selection activeCell="A3" sqref="A3:K3"/>
    </sheetView>
  </sheetViews>
  <sheetFormatPr defaultColWidth="9" defaultRowHeight="14.25" x14ac:dyDescent="0.2"/>
  <cols>
    <col min="1" max="1" width="6.875" style="82" customWidth="1"/>
    <col min="2" max="2" width="16.375" style="82" customWidth="1"/>
    <col min="3" max="3" width="13" style="82" customWidth="1"/>
    <col min="4" max="4" width="13.125" style="82" customWidth="1"/>
    <col min="5" max="5" width="12.75" style="82" customWidth="1"/>
    <col min="6" max="6" width="11.25" style="82" customWidth="1"/>
    <col min="7" max="7" width="13.375" style="82" customWidth="1"/>
    <col min="8" max="8" width="12.75" style="82" customWidth="1"/>
    <col min="9" max="9" width="13.875" style="82" customWidth="1"/>
    <col min="10" max="10" width="10.75" style="82" customWidth="1"/>
    <col min="11" max="11" width="11.25" style="82" customWidth="1"/>
    <col min="12" max="16384" width="9" style="82"/>
  </cols>
  <sheetData>
    <row r="1" spans="1:11" ht="18.75" x14ac:dyDescent="0.3">
      <c r="A1" s="81" t="s">
        <v>264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0.25" x14ac:dyDescent="0.3">
      <c r="A2" s="83" t="s">
        <v>276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0.25" x14ac:dyDescent="0.3">
      <c r="A3" s="83" t="s">
        <v>263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19.5" x14ac:dyDescent="0.3">
      <c r="A4" s="86" t="s">
        <v>1</v>
      </c>
      <c r="B4" s="86" t="s">
        <v>262</v>
      </c>
      <c r="C4" s="125" t="s">
        <v>261</v>
      </c>
      <c r="D4" s="125" t="s">
        <v>12</v>
      </c>
      <c r="E4" s="86" t="s">
        <v>260</v>
      </c>
      <c r="F4" s="87" t="s">
        <v>259</v>
      </c>
      <c r="G4" s="88"/>
      <c r="H4" s="87" t="s">
        <v>258</v>
      </c>
      <c r="I4" s="88"/>
      <c r="J4" s="89" t="s">
        <v>257</v>
      </c>
      <c r="K4" s="89" t="s">
        <v>256</v>
      </c>
    </row>
    <row r="5" spans="1:11" ht="39" x14ac:dyDescent="0.3">
      <c r="A5" s="92" t="s">
        <v>9</v>
      </c>
      <c r="B5" s="126"/>
      <c r="C5" s="127"/>
      <c r="D5" s="127"/>
      <c r="E5" s="92" t="s">
        <v>255</v>
      </c>
      <c r="F5" s="128" t="s">
        <v>254</v>
      </c>
      <c r="G5" s="109" t="s">
        <v>253</v>
      </c>
      <c r="H5" s="95" t="s">
        <v>252</v>
      </c>
      <c r="I5" s="96" t="s">
        <v>251</v>
      </c>
      <c r="J5" s="97" t="s">
        <v>250</v>
      </c>
      <c r="K5" s="98"/>
    </row>
    <row r="6" spans="1:11" ht="96" customHeight="1" x14ac:dyDescent="0.2">
      <c r="A6" s="99">
        <v>1</v>
      </c>
      <c r="B6" s="100" t="s">
        <v>204</v>
      </c>
      <c r="C6" s="101">
        <v>3040</v>
      </c>
      <c r="D6" s="101">
        <v>3040</v>
      </c>
      <c r="E6" s="99" t="s">
        <v>26</v>
      </c>
      <c r="F6" s="102" t="s">
        <v>42</v>
      </c>
      <c r="G6" s="101">
        <v>3040</v>
      </c>
      <c r="H6" s="102" t="s">
        <v>42</v>
      </c>
      <c r="I6" s="101">
        <v>3040</v>
      </c>
      <c r="J6" s="103" t="s">
        <v>24</v>
      </c>
      <c r="K6" s="104" t="s">
        <v>203</v>
      </c>
    </row>
    <row r="7" spans="1:11" ht="45" customHeight="1" x14ac:dyDescent="0.2">
      <c r="A7" s="99">
        <v>2</v>
      </c>
      <c r="B7" s="100" t="s">
        <v>202</v>
      </c>
      <c r="C7" s="101">
        <v>2790</v>
      </c>
      <c r="D7" s="101">
        <v>2790</v>
      </c>
      <c r="E7" s="99" t="s">
        <v>26</v>
      </c>
      <c r="F7" s="102" t="s">
        <v>42</v>
      </c>
      <c r="G7" s="101">
        <v>2790</v>
      </c>
      <c r="H7" s="102" t="s">
        <v>42</v>
      </c>
      <c r="I7" s="101">
        <v>2790</v>
      </c>
      <c r="J7" s="103" t="s">
        <v>24</v>
      </c>
      <c r="K7" s="104" t="s">
        <v>201</v>
      </c>
    </row>
    <row r="8" spans="1:11" ht="56.25" x14ac:dyDescent="0.2">
      <c r="A8" s="99">
        <v>3</v>
      </c>
      <c r="B8" s="100" t="s">
        <v>200</v>
      </c>
      <c r="C8" s="101">
        <v>1980</v>
      </c>
      <c r="D8" s="101">
        <v>1980</v>
      </c>
      <c r="E8" s="99" t="s">
        <v>26</v>
      </c>
      <c r="F8" s="102" t="s">
        <v>52</v>
      </c>
      <c r="G8" s="101">
        <v>1980</v>
      </c>
      <c r="H8" s="102" t="s">
        <v>52</v>
      </c>
      <c r="I8" s="101">
        <v>1980</v>
      </c>
      <c r="J8" s="103" t="s">
        <v>24</v>
      </c>
      <c r="K8" s="104" t="s">
        <v>199</v>
      </c>
    </row>
    <row r="9" spans="1:11" ht="56.25" x14ac:dyDescent="0.2">
      <c r="A9" s="99">
        <v>4</v>
      </c>
      <c r="B9" s="100" t="s">
        <v>198</v>
      </c>
      <c r="C9" s="101">
        <v>800</v>
      </c>
      <c r="D9" s="101">
        <v>800</v>
      </c>
      <c r="E9" s="99" t="s">
        <v>26</v>
      </c>
      <c r="F9" s="102" t="s">
        <v>49</v>
      </c>
      <c r="G9" s="101">
        <v>800</v>
      </c>
      <c r="H9" s="102" t="s">
        <v>49</v>
      </c>
      <c r="I9" s="101">
        <v>800</v>
      </c>
      <c r="J9" s="103" t="s">
        <v>24</v>
      </c>
      <c r="K9" s="104" t="s">
        <v>197</v>
      </c>
    </row>
    <row r="10" spans="1:11" ht="56.25" x14ac:dyDescent="0.2">
      <c r="A10" s="99">
        <v>5</v>
      </c>
      <c r="B10" s="100" t="s">
        <v>67</v>
      </c>
      <c r="C10" s="101">
        <v>3600</v>
      </c>
      <c r="D10" s="101">
        <v>3600</v>
      </c>
      <c r="E10" s="99" t="s">
        <v>26</v>
      </c>
      <c r="F10" s="102" t="s">
        <v>52</v>
      </c>
      <c r="G10" s="101">
        <v>3600</v>
      </c>
      <c r="H10" s="102" t="s">
        <v>52</v>
      </c>
      <c r="I10" s="101">
        <v>3600</v>
      </c>
      <c r="J10" s="103" t="s">
        <v>24</v>
      </c>
      <c r="K10" s="104" t="s">
        <v>196</v>
      </c>
    </row>
    <row r="11" spans="1:11" ht="72" customHeight="1" x14ac:dyDescent="0.2">
      <c r="A11" s="99">
        <v>6</v>
      </c>
      <c r="B11" s="100" t="s">
        <v>195</v>
      </c>
      <c r="C11" s="101">
        <v>1820</v>
      </c>
      <c r="D11" s="101">
        <v>1820</v>
      </c>
      <c r="E11" s="99" t="s">
        <v>26</v>
      </c>
      <c r="F11" s="102" t="s">
        <v>42</v>
      </c>
      <c r="G11" s="101">
        <v>1820</v>
      </c>
      <c r="H11" s="102" t="s">
        <v>42</v>
      </c>
      <c r="I11" s="101">
        <v>1820</v>
      </c>
      <c r="J11" s="103" t="s">
        <v>24</v>
      </c>
      <c r="K11" s="104" t="s">
        <v>194</v>
      </c>
    </row>
    <row r="12" spans="1:11" ht="56.25" x14ac:dyDescent="0.2">
      <c r="A12" s="99">
        <v>7</v>
      </c>
      <c r="B12" s="100" t="s">
        <v>67</v>
      </c>
      <c r="C12" s="101">
        <v>1600</v>
      </c>
      <c r="D12" s="101">
        <v>1600</v>
      </c>
      <c r="E12" s="99" t="s">
        <v>26</v>
      </c>
      <c r="F12" s="102" t="s">
        <v>52</v>
      </c>
      <c r="G12" s="101">
        <v>1600</v>
      </c>
      <c r="H12" s="102" t="s">
        <v>52</v>
      </c>
      <c r="I12" s="101">
        <v>1600</v>
      </c>
      <c r="J12" s="103" t="s">
        <v>24</v>
      </c>
      <c r="K12" s="104" t="s">
        <v>193</v>
      </c>
    </row>
    <row r="13" spans="1:11" ht="93.75" x14ac:dyDescent="0.2">
      <c r="A13" s="99">
        <v>8</v>
      </c>
      <c r="B13" s="100" t="s">
        <v>192</v>
      </c>
      <c r="C13" s="101">
        <v>2905</v>
      </c>
      <c r="D13" s="101">
        <v>2905</v>
      </c>
      <c r="E13" s="99" t="s">
        <v>26</v>
      </c>
      <c r="F13" s="102" t="s">
        <v>42</v>
      </c>
      <c r="G13" s="101">
        <v>2905</v>
      </c>
      <c r="H13" s="102" t="s">
        <v>42</v>
      </c>
      <c r="I13" s="101">
        <v>2905</v>
      </c>
      <c r="J13" s="103" t="s">
        <v>24</v>
      </c>
      <c r="K13" s="104" t="s">
        <v>191</v>
      </c>
    </row>
    <row r="14" spans="1:11" ht="93.75" x14ac:dyDescent="0.2">
      <c r="A14" s="99">
        <v>9</v>
      </c>
      <c r="B14" s="100" t="s">
        <v>190</v>
      </c>
      <c r="C14" s="101">
        <v>3780</v>
      </c>
      <c r="D14" s="101">
        <v>3780</v>
      </c>
      <c r="E14" s="99" t="s">
        <v>26</v>
      </c>
      <c r="F14" s="102" t="s">
        <v>42</v>
      </c>
      <c r="G14" s="101">
        <v>3780</v>
      </c>
      <c r="H14" s="102" t="s">
        <v>42</v>
      </c>
      <c r="I14" s="101">
        <v>3780</v>
      </c>
      <c r="J14" s="103" t="s">
        <v>24</v>
      </c>
      <c r="K14" s="104" t="s">
        <v>189</v>
      </c>
    </row>
    <row r="15" spans="1:11" ht="37.5" x14ac:dyDescent="0.2">
      <c r="A15" s="99">
        <v>10</v>
      </c>
      <c r="B15" s="100" t="s">
        <v>188</v>
      </c>
      <c r="C15" s="101">
        <v>70800</v>
      </c>
      <c r="D15" s="101">
        <v>70800</v>
      </c>
      <c r="E15" s="99" t="s">
        <v>26</v>
      </c>
      <c r="F15" s="102" t="s">
        <v>35</v>
      </c>
      <c r="G15" s="101">
        <v>70800</v>
      </c>
      <c r="H15" s="102" t="s">
        <v>35</v>
      </c>
      <c r="I15" s="101">
        <v>70800</v>
      </c>
      <c r="J15" s="103" t="s">
        <v>24</v>
      </c>
      <c r="K15" s="104" t="s">
        <v>187</v>
      </c>
    </row>
    <row r="16" spans="1:11" ht="37.5" x14ac:dyDescent="0.2">
      <c r="A16" s="99">
        <v>11</v>
      </c>
      <c r="B16" s="100" t="s">
        <v>94</v>
      </c>
      <c r="C16" s="101">
        <v>38775</v>
      </c>
      <c r="D16" s="101">
        <v>38775</v>
      </c>
      <c r="E16" s="99" t="s">
        <v>26</v>
      </c>
      <c r="F16" s="102" t="s">
        <v>186</v>
      </c>
      <c r="G16" s="101">
        <v>38775</v>
      </c>
      <c r="H16" s="102" t="s">
        <v>186</v>
      </c>
      <c r="I16" s="101">
        <v>38775</v>
      </c>
      <c r="J16" s="103" t="s">
        <v>24</v>
      </c>
      <c r="K16" s="104" t="s">
        <v>185</v>
      </c>
    </row>
    <row r="17" spans="1:11" ht="37.5" x14ac:dyDescent="0.2">
      <c r="A17" s="99">
        <v>12</v>
      </c>
      <c r="B17" s="100" t="s">
        <v>67</v>
      </c>
      <c r="C17" s="101">
        <v>38000</v>
      </c>
      <c r="D17" s="101">
        <v>38000</v>
      </c>
      <c r="E17" s="99" t="s">
        <v>26</v>
      </c>
      <c r="F17" s="102" t="s">
        <v>184</v>
      </c>
      <c r="G17" s="101">
        <v>38000</v>
      </c>
      <c r="H17" s="102" t="s">
        <v>184</v>
      </c>
      <c r="I17" s="101">
        <v>38000</v>
      </c>
      <c r="J17" s="103" t="s">
        <v>24</v>
      </c>
      <c r="K17" s="104" t="s">
        <v>183</v>
      </c>
    </row>
    <row r="18" spans="1:11" ht="37.5" x14ac:dyDescent="0.2">
      <c r="A18" s="99">
        <v>13</v>
      </c>
      <c r="B18" s="100" t="s">
        <v>182</v>
      </c>
      <c r="C18" s="101">
        <v>41000</v>
      </c>
      <c r="D18" s="101">
        <v>41000</v>
      </c>
      <c r="E18" s="99" t="s">
        <v>26</v>
      </c>
      <c r="F18" s="102" t="s">
        <v>181</v>
      </c>
      <c r="G18" s="101">
        <v>41000</v>
      </c>
      <c r="H18" s="102" t="s">
        <v>181</v>
      </c>
      <c r="I18" s="101">
        <v>41000</v>
      </c>
      <c r="J18" s="103" t="s">
        <v>24</v>
      </c>
      <c r="K18" s="104" t="s">
        <v>180</v>
      </c>
    </row>
    <row r="19" spans="1:11" ht="37.5" x14ac:dyDescent="0.2">
      <c r="A19" s="99">
        <v>14</v>
      </c>
      <c r="B19" s="100" t="s">
        <v>146</v>
      </c>
      <c r="C19" s="101">
        <v>11200</v>
      </c>
      <c r="D19" s="101">
        <v>11200</v>
      </c>
      <c r="E19" s="99" t="s">
        <v>26</v>
      </c>
      <c r="F19" s="102" t="s">
        <v>35</v>
      </c>
      <c r="G19" s="101">
        <v>11200</v>
      </c>
      <c r="H19" s="102" t="s">
        <v>35</v>
      </c>
      <c r="I19" s="101">
        <v>11200</v>
      </c>
      <c r="J19" s="103" t="s">
        <v>24</v>
      </c>
      <c r="K19" s="104" t="s">
        <v>179</v>
      </c>
    </row>
    <row r="20" spans="1:11" ht="72.75" customHeight="1" x14ac:dyDescent="0.2">
      <c r="A20" s="99">
        <v>15</v>
      </c>
      <c r="B20" s="100" t="s">
        <v>178</v>
      </c>
      <c r="C20" s="101">
        <v>19800</v>
      </c>
      <c r="D20" s="101">
        <v>19800</v>
      </c>
      <c r="E20" s="99" t="s">
        <v>26</v>
      </c>
      <c r="F20" s="102" t="s">
        <v>25</v>
      </c>
      <c r="G20" s="101">
        <v>19800</v>
      </c>
      <c r="H20" s="102" t="s">
        <v>25</v>
      </c>
      <c r="I20" s="101">
        <v>19800</v>
      </c>
      <c r="J20" s="103" t="s">
        <v>24</v>
      </c>
      <c r="K20" s="104" t="s">
        <v>177</v>
      </c>
    </row>
    <row r="21" spans="1:11" ht="78" customHeight="1" x14ac:dyDescent="0.2">
      <c r="A21" s="99">
        <v>16</v>
      </c>
      <c r="B21" s="100" t="s">
        <v>176</v>
      </c>
      <c r="C21" s="101">
        <v>15816.74</v>
      </c>
      <c r="D21" s="101">
        <v>15816.74</v>
      </c>
      <c r="E21" s="99" t="s">
        <v>26</v>
      </c>
      <c r="F21" s="102" t="s">
        <v>175</v>
      </c>
      <c r="G21" s="101">
        <v>15816.74</v>
      </c>
      <c r="H21" s="102" t="s">
        <v>175</v>
      </c>
      <c r="I21" s="101">
        <v>15816.74</v>
      </c>
      <c r="J21" s="103" t="s">
        <v>24</v>
      </c>
      <c r="K21" s="104" t="s">
        <v>174</v>
      </c>
    </row>
    <row r="22" spans="1:11" ht="56.25" x14ac:dyDescent="0.2">
      <c r="A22" s="99">
        <v>17</v>
      </c>
      <c r="B22" s="100" t="s">
        <v>91</v>
      </c>
      <c r="C22" s="101">
        <v>13300</v>
      </c>
      <c r="D22" s="101">
        <v>13300</v>
      </c>
      <c r="E22" s="99" t="s">
        <v>26</v>
      </c>
      <c r="F22" s="102" t="s">
        <v>86</v>
      </c>
      <c r="G22" s="101">
        <v>13300</v>
      </c>
      <c r="H22" s="102" t="s">
        <v>86</v>
      </c>
      <c r="I22" s="101">
        <v>13300</v>
      </c>
      <c r="J22" s="103" t="s">
        <v>24</v>
      </c>
      <c r="K22" s="104" t="s">
        <v>173</v>
      </c>
    </row>
    <row r="23" spans="1:11" ht="56.25" x14ac:dyDescent="0.2">
      <c r="A23" s="99">
        <v>18</v>
      </c>
      <c r="B23" s="100" t="s">
        <v>67</v>
      </c>
      <c r="C23" s="101">
        <v>96028</v>
      </c>
      <c r="D23" s="101">
        <v>96028</v>
      </c>
      <c r="E23" s="99" t="s">
        <v>26</v>
      </c>
      <c r="F23" s="102" t="s">
        <v>172</v>
      </c>
      <c r="G23" s="101">
        <v>96028</v>
      </c>
      <c r="H23" s="102" t="s">
        <v>172</v>
      </c>
      <c r="I23" s="101">
        <v>96028</v>
      </c>
      <c r="J23" s="103" t="s">
        <v>24</v>
      </c>
      <c r="K23" s="104" t="s">
        <v>171</v>
      </c>
    </row>
    <row r="24" spans="1:11" ht="37.5" x14ac:dyDescent="0.2">
      <c r="A24" s="99">
        <v>19</v>
      </c>
      <c r="B24" s="100" t="s">
        <v>170</v>
      </c>
      <c r="C24" s="101">
        <v>801723.6</v>
      </c>
      <c r="D24" s="101">
        <v>801723.6</v>
      </c>
      <c r="E24" s="99" t="s">
        <v>26</v>
      </c>
      <c r="F24" s="102" t="s">
        <v>169</v>
      </c>
      <c r="G24" s="101">
        <v>801723.6</v>
      </c>
      <c r="H24" s="102" t="s">
        <v>169</v>
      </c>
      <c r="I24" s="101">
        <v>801723.6</v>
      </c>
      <c r="J24" s="103" t="s">
        <v>24</v>
      </c>
      <c r="K24" s="104" t="s">
        <v>168</v>
      </c>
    </row>
    <row r="25" spans="1:11" ht="56.25" x14ac:dyDescent="0.2">
      <c r="A25" s="99">
        <v>20</v>
      </c>
      <c r="B25" s="100" t="s">
        <v>167</v>
      </c>
      <c r="C25" s="101">
        <v>16100</v>
      </c>
      <c r="D25" s="101">
        <v>16100</v>
      </c>
      <c r="E25" s="99" t="s">
        <v>26</v>
      </c>
      <c r="F25" s="102" t="s">
        <v>42</v>
      </c>
      <c r="G25" s="101">
        <v>16100</v>
      </c>
      <c r="H25" s="102" t="s">
        <v>42</v>
      </c>
      <c r="I25" s="101">
        <v>16100</v>
      </c>
      <c r="J25" s="103" t="s">
        <v>24</v>
      </c>
      <c r="K25" s="104" t="s">
        <v>166</v>
      </c>
    </row>
    <row r="26" spans="1:11" ht="50.25" customHeight="1" x14ac:dyDescent="0.2">
      <c r="A26" s="99">
        <v>21</v>
      </c>
      <c r="B26" s="100" t="s">
        <v>146</v>
      </c>
      <c r="C26" s="101">
        <v>13000</v>
      </c>
      <c r="D26" s="101">
        <v>13000</v>
      </c>
      <c r="E26" s="99" t="s">
        <v>26</v>
      </c>
      <c r="F26" s="102" t="s">
        <v>35</v>
      </c>
      <c r="G26" s="101">
        <v>13000</v>
      </c>
      <c r="H26" s="102" t="s">
        <v>35</v>
      </c>
      <c r="I26" s="101">
        <v>13000</v>
      </c>
      <c r="J26" s="103" t="s">
        <v>24</v>
      </c>
      <c r="K26" s="104" t="s">
        <v>165</v>
      </c>
    </row>
  </sheetData>
  <mergeCells count="7">
    <mergeCell ref="A1:K1"/>
    <mergeCell ref="A2:K2"/>
    <mergeCell ref="A3:K3"/>
    <mergeCell ref="C4:C5"/>
    <mergeCell ref="D4:D5"/>
    <mergeCell ref="F4:G4"/>
    <mergeCell ref="H4:I4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8515-28F6-470C-92EC-747178E63722}">
  <sheetPr>
    <tabColor rgb="FFFF0000"/>
  </sheetPr>
  <dimension ref="A1:K31"/>
  <sheetViews>
    <sheetView tabSelected="1" workbookViewId="0">
      <selection activeCell="G6" sqref="G6"/>
    </sheetView>
  </sheetViews>
  <sheetFormatPr defaultColWidth="9" defaultRowHeight="14.25" x14ac:dyDescent="0.2"/>
  <cols>
    <col min="1" max="1" width="7.25" style="82" customWidth="1"/>
    <col min="2" max="2" width="18.75" style="82" customWidth="1"/>
    <col min="3" max="3" width="11.625" style="82" customWidth="1"/>
    <col min="4" max="4" width="12.625" style="82" customWidth="1"/>
    <col min="5" max="5" width="9.625" style="82" customWidth="1"/>
    <col min="6" max="6" width="14.375" style="82" customWidth="1"/>
    <col min="7" max="7" width="10.875" style="82" customWidth="1"/>
    <col min="8" max="8" width="12.25" style="82" customWidth="1"/>
    <col min="9" max="9" width="11.875" style="82" customWidth="1"/>
    <col min="10" max="10" width="9.375" style="105" customWidth="1"/>
    <col min="11" max="11" width="10.625" style="82" customWidth="1"/>
    <col min="12" max="16384" width="9" style="82"/>
  </cols>
  <sheetData>
    <row r="1" spans="1:11" ht="18.75" x14ac:dyDescent="0.3">
      <c r="A1" s="81" t="s">
        <v>264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0.25" x14ac:dyDescent="0.3">
      <c r="A2" s="83" t="s">
        <v>277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0.25" x14ac:dyDescent="0.3">
      <c r="A3" s="83" t="s">
        <v>263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15.75" x14ac:dyDescent="0.25">
      <c r="A4" s="89" t="s">
        <v>1</v>
      </c>
      <c r="B4" s="107" t="s">
        <v>262</v>
      </c>
      <c r="C4" s="107" t="s">
        <v>261</v>
      </c>
      <c r="D4" s="107" t="s">
        <v>12</v>
      </c>
      <c r="E4" s="106" t="s">
        <v>268</v>
      </c>
      <c r="F4" s="113" t="s">
        <v>259</v>
      </c>
      <c r="G4" s="114"/>
      <c r="H4" s="113" t="s">
        <v>258</v>
      </c>
      <c r="I4" s="114"/>
      <c r="J4" s="106" t="s">
        <v>257</v>
      </c>
      <c r="K4" s="107" t="s">
        <v>256</v>
      </c>
    </row>
    <row r="5" spans="1:11" ht="45" customHeight="1" x14ac:dyDescent="0.25">
      <c r="A5" s="97" t="s">
        <v>9</v>
      </c>
      <c r="B5" s="111"/>
      <c r="C5" s="111"/>
      <c r="D5" s="111"/>
      <c r="E5" s="110"/>
      <c r="F5" s="115" t="s">
        <v>254</v>
      </c>
      <c r="G5" s="116" t="s">
        <v>253</v>
      </c>
      <c r="H5" s="96" t="s">
        <v>252</v>
      </c>
      <c r="I5" s="117" t="s">
        <v>251</v>
      </c>
      <c r="J5" s="110"/>
      <c r="K5" s="111"/>
    </row>
    <row r="6" spans="1:11" ht="58.5" customHeight="1" x14ac:dyDescent="0.2">
      <c r="A6" s="118">
        <v>1</v>
      </c>
      <c r="B6" s="119" t="s">
        <v>247</v>
      </c>
      <c r="C6" s="120">
        <v>1600</v>
      </c>
      <c r="D6" s="120">
        <v>1600</v>
      </c>
      <c r="E6" s="121" t="s">
        <v>26</v>
      </c>
      <c r="F6" s="122" t="s">
        <v>249</v>
      </c>
      <c r="G6" s="120">
        <v>1600</v>
      </c>
      <c r="H6" s="122" t="s">
        <v>249</v>
      </c>
      <c r="I6" s="120">
        <v>1600</v>
      </c>
      <c r="J6" s="103" t="s">
        <v>24</v>
      </c>
      <c r="K6" s="123" t="s">
        <v>248</v>
      </c>
    </row>
    <row r="7" spans="1:11" ht="50.25" customHeight="1" x14ac:dyDescent="0.2">
      <c r="A7" s="118">
        <v>2</v>
      </c>
      <c r="B7" s="119" t="s">
        <v>247</v>
      </c>
      <c r="C7" s="120">
        <v>950</v>
      </c>
      <c r="D7" s="120">
        <v>950</v>
      </c>
      <c r="E7" s="121" t="s">
        <v>26</v>
      </c>
      <c r="F7" s="122" t="s">
        <v>74</v>
      </c>
      <c r="G7" s="120">
        <v>950</v>
      </c>
      <c r="H7" s="122" t="s">
        <v>74</v>
      </c>
      <c r="I7" s="120">
        <v>950</v>
      </c>
      <c r="J7" s="103" t="s">
        <v>24</v>
      </c>
      <c r="K7" s="123" t="s">
        <v>246</v>
      </c>
    </row>
    <row r="8" spans="1:11" ht="63.75" customHeight="1" x14ac:dyDescent="0.2">
      <c r="A8" s="118">
        <v>3</v>
      </c>
      <c r="B8" s="119" t="s">
        <v>245</v>
      </c>
      <c r="C8" s="120">
        <v>1600</v>
      </c>
      <c r="D8" s="120">
        <v>1600</v>
      </c>
      <c r="E8" s="121" t="s">
        <v>26</v>
      </c>
      <c r="F8" s="122" t="s">
        <v>74</v>
      </c>
      <c r="G8" s="120">
        <v>1600</v>
      </c>
      <c r="H8" s="122" t="s">
        <v>74</v>
      </c>
      <c r="I8" s="120">
        <v>1600</v>
      </c>
      <c r="J8" s="103" t="s">
        <v>24</v>
      </c>
      <c r="K8" s="123" t="s">
        <v>244</v>
      </c>
    </row>
    <row r="9" spans="1:11" ht="78.75" customHeight="1" x14ac:dyDescent="0.2">
      <c r="A9" s="118">
        <v>4</v>
      </c>
      <c r="B9" s="119" t="s">
        <v>243</v>
      </c>
      <c r="C9" s="120">
        <v>18811</v>
      </c>
      <c r="D9" s="120">
        <v>18811</v>
      </c>
      <c r="E9" s="121" t="s">
        <v>26</v>
      </c>
      <c r="F9" s="122" t="s">
        <v>238</v>
      </c>
      <c r="G9" s="120">
        <v>18811</v>
      </c>
      <c r="H9" s="122" t="s">
        <v>238</v>
      </c>
      <c r="I9" s="120">
        <v>18811</v>
      </c>
      <c r="J9" s="103" t="s">
        <v>24</v>
      </c>
      <c r="K9" s="124" t="s">
        <v>242</v>
      </c>
    </row>
    <row r="10" spans="1:11" ht="81.75" customHeight="1" x14ac:dyDescent="0.2">
      <c r="A10" s="118">
        <v>5</v>
      </c>
      <c r="B10" s="119" t="s">
        <v>67</v>
      </c>
      <c r="C10" s="120">
        <v>2000</v>
      </c>
      <c r="D10" s="120">
        <v>2000</v>
      </c>
      <c r="E10" s="121" t="s">
        <v>26</v>
      </c>
      <c r="F10" s="122" t="s">
        <v>241</v>
      </c>
      <c r="G10" s="120">
        <v>2000</v>
      </c>
      <c r="H10" s="122" t="s">
        <v>241</v>
      </c>
      <c r="I10" s="120">
        <v>2000</v>
      </c>
      <c r="J10" s="103" t="s">
        <v>24</v>
      </c>
      <c r="K10" s="123" t="s">
        <v>240</v>
      </c>
    </row>
    <row r="11" spans="1:11" ht="81.75" customHeight="1" x14ac:dyDescent="0.2">
      <c r="A11" s="118">
        <v>6</v>
      </c>
      <c r="B11" s="119" t="s">
        <v>239</v>
      </c>
      <c r="C11" s="120">
        <v>1054.9000000000001</v>
      </c>
      <c r="D11" s="120">
        <v>1054.9000000000001</v>
      </c>
      <c r="E11" s="121" t="s">
        <v>26</v>
      </c>
      <c r="F11" s="122" t="s">
        <v>238</v>
      </c>
      <c r="G11" s="120">
        <v>1054.9000000000001</v>
      </c>
      <c r="H11" s="122" t="s">
        <v>238</v>
      </c>
      <c r="I11" s="120">
        <v>1054.9000000000001</v>
      </c>
      <c r="J11" s="103" t="s">
        <v>24</v>
      </c>
      <c r="K11" s="124" t="s">
        <v>237</v>
      </c>
    </row>
    <row r="12" spans="1:11" ht="81.75" customHeight="1" x14ac:dyDescent="0.2">
      <c r="A12" s="118">
        <v>7</v>
      </c>
      <c r="B12" s="119" t="s">
        <v>67</v>
      </c>
      <c r="C12" s="120">
        <v>32100</v>
      </c>
      <c r="D12" s="120">
        <v>32100</v>
      </c>
      <c r="E12" s="121" t="s">
        <v>26</v>
      </c>
      <c r="F12" s="122" t="s">
        <v>230</v>
      </c>
      <c r="G12" s="120">
        <v>32100</v>
      </c>
      <c r="H12" s="119" t="s">
        <v>230</v>
      </c>
      <c r="I12" s="120">
        <v>32100</v>
      </c>
      <c r="J12" s="103" t="s">
        <v>24</v>
      </c>
      <c r="K12" s="123" t="s">
        <v>236</v>
      </c>
    </row>
    <row r="13" spans="1:11" ht="81.75" customHeight="1" x14ac:dyDescent="0.2">
      <c r="A13" s="118">
        <v>8</v>
      </c>
      <c r="B13" s="119" t="s">
        <v>67</v>
      </c>
      <c r="C13" s="120">
        <v>480000</v>
      </c>
      <c r="D13" s="120">
        <v>480000</v>
      </c>
      <c r="E13" s="121" t="s">
        <v>26</v>
      </c>
      <c r="F13" s="122" t="s">
        <v>235</v>
      </c>
      <c r="G13" s="120">
        <v>480000</v>
      </c>
      <c r="H13" s="119" t="s">
        <v>235</v>
      </c>
      <c r="I13" s="120">
        <v>480000</v>
      </c>
      <c r="J13" s="103" t="s">
        <v>24</v>
      </c>
      <c r="K13" s="124" t="s">
        <v>234</v>
      </c>
    </row>
    <row r="14" spans="1:11" ht="81.75" customHeight="1" x14ac:dyDescent="0.2">
      <c r="A14" s="118">
        <v>9</v>
      </c>
      <c r="B14" s="119" t="s">
        <v>67</v>
      </c>
      <c r="C14" s="120">
        <v>32100</v>
      </c>
      <c r="D14" s="120">
        <v>32100</v>
      </c>
      <c r="E14" s="121" t="s">
        <v>26</v>
      </c>
      <c r="F14" s="122" t="s">
        <v>230</v>
      </c>
      <c r="G14" s="120">
        <v>32100</v>
      </c>
      <c r="H14" s="119" t="s">
        <v>230</v>
      </c>
      <c r="I14" s="120">
        <v>32100</v>
      </c>
      <c r="J14" s="103" t="s">
        <v>24</v>
      </c>
      <c r="K14" s="123" t="s">
        <v>233</v>
      </c>
    </row>
    <row r="15" spans="1:11" ht="81.75" customHeight="1" x14ac:dyDescent="0.2">
      <c r="A15" s="118">
        <v>10</v>
      </c>
      <c r="B15" s="119" t="s">
        <v>67</v>
      </c>
      <c r="C15" s="120">
        <v>28248</v>
      </c>
      <c r="D15" s="120">
        <v>28248</v>
      </c>
      <c r="E15" s="121" t="s">
        <v>26</v>
      </c>
      <c r="F15" s="122" t="s">
        <v>230</v>
      </c>
      <c r="G15" s="120">
        <v>28248</v>
      </c>
      <c r="H15" s="119" t="s">
        <v>230</v>
      </c>
      <c r="I15" s="120">
        <v>28248</v>
      </c>
      <c r="J15" s="103" t="s">
        <v>24</v>
      </c>
      <c r="K15" s="123" t="s">
        <v>232</v>
      </c>
    </row>
    <row r="16" spans="1:11" ht="81.75" customHeight="1" x14ac:dyDescent="0.2">
      <c r="A16" s="118">
        <v>11</v>
      </c>
      <c r="B16" s="119" t="s">
        <v>67</v>
      </c>
      <c r="C16" s="120">
        <v>28248</v>
      </c>
      <c r="D16" s="120">
        <v>28248</v>
      </c>
      <c r="E16" s="121" t="s">
        <v>26</v>
      </c>
      <c r="F16" s="122" t="s">
        <v>230</v>
      </c>
      <c r="G16" s="120">
        <v>28248</v>
      </c>
      <c r="H16" s="119" t="s">
        <v>230</v>
      </c>
      <c r="I16" s="120">
        <v>28248</v>
      </c>
      <c r="J16" s="103" t="s">
        <v>24</v>
      </c>
      <c r="K16" s="124" t="s">
        <v>231</v>
      </c>
    </row>
    <row r="17" spans="1:11" ht="81.75" customHeight="1" x14ac:dyDescent="0.2">
      <c r="A17" s="118">
        <v>12</v>
      </c>
      <c r="B17" s="119" t="s">
        <v>67</v>
      </c>
      <c r="C17" s="120">
        <v>56496</v>
      </c>
      <c r="D17" s="120">
        <v>56496</v>
      </c>
      <c r="E17" s="121" t="s">
        <v>26</v>
      </c>
      <c r="F17" s="122" t="s">
        <v>230</v>
      </c>
      <c r="G17" s="120">
        <v>56496</v>
      </c>
      <c r="H17" s="119" t="s">
        <v>230</v>
      </c>
      <c r="I17" s="120">
        <v>56496</v>
      </c>
      <c r="J17" s="103" t="s">
        <v>24</v>
      </c>
      <c r="K17" s="124" t="s">
        <v>229</v>
      </c>
    </row>
    <row r="18" spans="1:11" ht="81.75" customHeight="1" x14ac:dyDescent="0.2">
      <c r="A18" s="118">
        <v>13</v>
      </c>
      <c r="B18" s="119" t="s">
        <v>67</v>
      </c>
      <c r="C18" s="120">
        <v>10000</v>
      </c>
      <c r="D18" s="120">
        <v>10000</v>
      </c>
      <c r="E18" s="121" t="s">
        <v>26</v>
      </c>
      <c r="F18" s="122" t="s">
        <v>228</v>
      </c>
      <c r="G18" s="120">
        <v>10000</v>
      </c>
      <c r="H18" s="119" t="s">
        <v>228</v>
      </c>
      <c r="I18" s="120">
        <v>10000</v>
      </c>
      <c r="J18" s="103" t="s">
        <v>24</v>
      </c>
      <c r="K18" s="124" t="s">
        <v>227</v>
      </c>
    </row>
    <row r="19" spans="1:11" ht="81.75" customHeight="1" x14ac:dyDescent="0.2">
      <c r="A19" s="118">
        <v>14</v>
      </c>
      <c r="B19" s="119" t="s">
        <v>226</v>
      </c>
      <c r="C19" s="120">
        <v>34500</v>
      </c>
      <c r="D19" s="120">
        <v>34500</v>
      </c>
      <c r="E19" s="121" t="s">
        <v>26</v>
      </c>
      <c r="F19" s="122" t="s">
        <v>220</v>
      </c>
      <c r="G19" s="120">
        <v>34500</v>
      </c>
      <c r="H19" s="119" t="s">
        <v>220</v>
      </c>
      <c r="I19" s="120">
        <v>34500</v>
      </c>
      <c r="J19" s="103" t="s">
        <v>24</v>
      </c>
      <c r="K19" s="124" t="s">
        <v>225</v>
      </c>
    </row>
    <row r="20" spans="1:11" ht="81.75" customHeight="1" x14ac:dyDescent="0.2">
      <c r="A20" s="118">
        <v>15</v>
      </c>
      <c r="B20" s="119" t="s">
        <v>224</v>
      </c>
      <c r="C20" s="120">
        <v>26500</v>
      </c>
      <c r="D20" s="120">
        <v>26500</v>
      </c>
      <c r="E20" s="121" t="s">
        <v>26</v>
      </c>
      <c r="F20" s="122" t="s">
        <v>220</v>
      </c>
      <c r="G20" s="120">
        <v>26500</v>
      </c>
      <c r="H20" s="119" t="s">
        <v>220</v>
      </c>
      <c r="I20" s="120">
        <v>26500</v>
      </c>
      <c r="J20" s="103" t="s">
        <v>24</v>
      </c>
      <c r="K20" s="124" t="s">
        <v>223</v>
      </c>
    </row>
    <row r="21" spans="1:11" ht="81.75" customHeight="1" x14ac:dyDescent="0.2">
      <c r="A21" s="118">
        <v>16</v>
      </c>
      <c r="B21" s="119" t="s">
        <v>87</v>
      </c>
      <c r="C21" s="120">
        <v>31968</v>
      </c>
      <c r="D21" s="120">
        <v>31968</v>
      </c>
      <c r="E21" s="121" t="s">
        <v>26</v>
      </c>
      <c r="F21" s="122" t="s">
        <v>86</v>
      </c>
      <c r="G21" s="120">
        <v>31968</v>
      </c>
      <c r="H21" s="119" t="s">
        <v>86</v>
      </c>
      <c r="I21" s="120">
        <v>31968</v>
      </c>
      <c r="J21" s="103" t="s">
        <v>24</v>
      </c>
      <c r="K21" s="123" t="s">
        <v>222</v>
      </c>
    </row>
    <row r="22" spans="1:11" ht="81.75" customHeight="1" x14ac:dyDescent="0.2">
      <c r="A22" s="118">
        <v>17</v>
      </c>
      <c r="B22" s="119" t="s">
        <v>221</v>
      </c>
      <c r="C22" s="120">
        <v>21990</v>
      </c>
      <c r="D22" s="120">
        <v>21990</v>
      </c>
      <c r="E22" s="121" t="s">
        <v>26</v>
      </c>
      <c r="F22" s="122" t="s">
        <v>220</v>
      </c>
      <c r="G22" s="120">
        <v>21990</v>
      </c>
      <c r="H22" s="119" t="s">
        <v>220</v>
      </c>
      <c r="I22" s="120">
        <v>21990</v>
      </c>
      <c r="J22" s="103" t="s">
        <v>24</v>
      </c>
      <c r="K22" s="124" t="s">
        <v>219</v>
      </c>
    </row>
    <row r="23" spans="1:11" ht="81.75" customHeight="1" x14ac:dyDescent="0.2">
      <c r="A23" s="118">
        <v>18</v>
      </c>
      <c r="B23" s="119" t="s">
        <v>87</v>
      </c>
      <c r="C23" s="120">
        <v>22930</v>
      </c>
      <c r="D23" s="120">
        <v>22930</v>
      </c>
      <c r="E23" s="121" t="s">
        <v>26</v>
      </c>
      <c r="F23" s="122" t="s">
        <v>86</v>
      </c>
      <c r="G23" s="120">
        <v>22930</v>
      </c>
      <c r="H23" s="119" t="s">
        <v>86</v>
      </c>
      <c r="I23" s="120">
        <v>22930</v>
      </c>
      <c r="J23" s="103" t="s">
        <v>24</v>
      </c>
      <c r="K23" s="123" t="s">
        <v>218</v>
      </c>
    </row>
    <row r="24" spans="1:11" ht="81.75" customHeight="1" x14ac:dyDescent="0.2">
      <c r="A24" s="118">
        <v>19</v>
      </c>
      <c r="B24" s="119" t="s">
        <v>146</v>
      </c>
      <c r="C24" s="120">
        <v>17821</v>
      </c>
      <c r="D24" s="120">
        <v>17821</v>
      </c>
      <c r="E24" s="121" t="s">
        <v>26</v>
      </c>
      <c r="F24" s="122" t="s">
        <v>74</v>
      </c>
      <c r="G24" s="120">
        <v>17821</v>
      </c>
      <c r="H24" s="119" t="s">
        <v>74</v>
      </c>
      <c r="I24" s="120">
        <v>17821</v>
      </c>
      <c r="J24" s="103" t="s">
        <v>24</v>
      </c>
      <c r="K24" s="123" t="s">
        <v>217</v>
      </c>
    </row>
    <row r="25" spans="1:11" ht="81.75" customHeight="1" x14ac:dyDescent="0.2">
      <c r="A25" s="118">
        <v>20</v>
      </c>
      <c r="B25" s="119" t="s">
        <v>216</v>
      </c>
      <c r="C25" s="120">
        <v>5592.89</v>
      </c>
      <c r="D25" s="120">
        <v>5592.89</v>
      </c>
      <c r="E25" s="121" t="s">
        <v>26</v>
      </c>
      <c r="F25" s="122" t="s">
        <v>175</v>
      </c>
      <c r="G25" s="120">
        <v>5592.89</v>
      </c>
      <c r="H25" s="119" t="s">
        <v>175</v>
      </c>
      <c r="I25" s="120">
        <v>5592.89</v>
      </c>
      <c r="J25" s="103" t="s">
        <v>24</v>
      </c>
      <c r="K25" s="123" t="s">
        <v>215</v>
      </c>
    </row>
    <row r="26" spans="1:11" ht="81.75" customHeight="1" x14ac:dyDescent="0.2">
      <c r="A26" s="118">
        <v>21</v>
      </c>
      <c r="B26" s="119" t="s">
        <v>214</v>
      </c>
      <c r="C26" s="120">
        <v>6000</v>
      </c>
      <c r="D26" s="120">
        <v>6000</v>
      </c>
      <c r="E26" s="121" t="s">
        <v>26</v>
      </c>
      <c r="F26" s="122" t="s">
        <v>213</v>
      </c>
      <c r="G26" s="120">
        <v>6000</v>
      </c>
      <c r="H26" s="119" t="s">
        <v>213</v>
      </c>
      <c r="I26" s="120">
        <v>6000</v>
      </c>
      <c r="J26" s="103" t="s">
        <v>24</v>
      </c>
      <c r="K26" s="123" t="s">
        <v>212</v>
      </c>
    </row>
    <row r="27" spans="1:11" ht="81.75" customHeight="1" x14ac:dyDescent="0.2">
      <c r="A27" s="118">
        <v>22</v>
      </c>
      <c r="B27" s="119" t="s">
        <v>211</v>
      </c>
      <c r="C27" s="120">
        <v>79000</v>
      </c>
      <c r="D27" s="120">
        <v>79000</v>
      </c>
      <c r="E27" s="121" t="s">
        <v>26</v>
      </c>
      <c r="F27" s="122" t="s">
        <v>210</v>
      </c>
      <c r="G27" s="120">
        <v>79000</v>
      </c>
      <c r="H27" s="119" t="s">
        <v>210</v>
      </c>
      <c r="I27" s="120">
        <v>79000</v>
      </c>
      <c r="J27" s="103" t="s">
        <v>24</v>
      </c>
      <c r="K27" s="123" t="s">
        <v>209</v>
      </c>
    </row>
    <row r="28" spans="1:11" ht="81.75" customHeight="1" x14ac:dyDescent="0.2">
      <c r="A28" s="118">
        <v>23</v>
      </c>
      <c r="B28" s="119" t="s">
        <v>170</v>
      </c>
      <c r="C28" s="120">
        <v>139944</v>
      </c>
      <c r="D28" s="120">
        <v>139944</v>
      </c>
      <c r="E28" s="121" t="s">
        <v>26</v>
      </c>
      <c r="F28" s="122" t="s">
        <v>169</v>
      </c>
      <c r="G28" s="120">
        <v>139944</v>
      </c>
      <c r="H28" s="119" t="s">
        <v>169</v>
      </c>
      <c r="I28" s="120">
        <v>139944</v>
      </c>
      <c r="J28" s="103" t="s">
        <v>24</v>
      </c>
      <c r="K28" s="123" t="s">
        <v>208</v>
      </c>
    </row>
    <row r="29" spans="1:11" ht="81.75" customHeight="1" x14ac:dyDescent="0.2">
      <c r="A29" s="118">
        <v>24</v>
      </c>
      <c r="B29" s="119" t="s">
        <v>146</v>
      </c>
      <c r="C29" s="120">
        <v>6500</v>
      </c>
      <c r="D29" s="120">
        <v>6500</v>
      </c>
      <c r="E29" s="121" t="s">
        <v>26</v>
      </c>
      <c r="F29" s="122" t="s">
        <v>35</v>
      </c>
      <c r="G29" s="120">
        <v>6500</v>
      </c>
      <c r="H29" s="119" t="s">
        <v>35</v>
      </c>
      <c r="I29" s="120">
        <v>6500</v>
      </c>
      <c r="J29" s="103" t="s">
        <v>24</v>
      </c>
      <c r="K29" s="123" t="s">
        <v>207</v>
      </c>
    </row>
    <row r="30" spans="1:11" ht="81.75" customHeight="1" x14ac:dyDescent="0.2">
      <c r="A30" s="118">
        <v>25</v>
      </c>
      <c r="B30" s="119" t="s">
        <v>91</v>
      </c>
      <c r="C30" s="120">
        <v>8218</v>
      </c>
      <c r="D30" s="120">
        <v>8218</v>
      </c>
      <c r="E30" s="121" t="s">
        <v>26</v>
      </c>
      <c r="F30" s="122" t="s">
        <v>86</v>
      </c>
      <c r="G30" s="120">
        <v>8218</v>
      </c>
      <c r="H30" s="119" t="s">
        <v>86</v>
      </c>
      <c r="I30" s="120">
        <v>8218</v>
      </c>
      <c r="J30" s="103" t="s">
        <v>24</v>
      </c>
      <c r="K30" s="123" t="s">
        <v>206</v>
      </c>
    </row>
    <row r="31" spans="1:11" ht="81.75" customHeight="1" x14ac:dyDescent="0.2">
      <c r="A31" s="118">
        <v>26</v>
      </c>
      <c r="B31" s="119" t="s">
        <v>91</v>
      </c>
      <c r="C31" s="120">
        <v>11706</v>
      </c>
      <c r="D31" s="120">
        <v>11706</v>
      </c>
      <c r="E31" s="121" t="s">
        <v>26</v>
      </c>
      <c r="F31" s="122" t="s">
        <v>86</v>
      </c>
      <c r="G31" s="120">
        <v>11706</v>
      </c>
      <c r="H31" s="119" t="s">
        <v>86</v>
      </c>
      <c r="I31" s="120">
        <v>11706</v>
      </c>
      <c r="J31" s="103" t="s">
        <v>24</v>
      </c>
      <c r="K31" s="123" t="s">
        <v>205</v>
      </c>
    </row>
  </sheetData>
  <mergeCells count="11">
    <mergeCell ref="K4:K5"/>
    <mergeCell ref="A1:K1"/>
    <mergeCell ref="A2:K2"/>
    <mergeCell ref="A3:K3"/>
    <mergeCell ref="B4:B5"/>
    <mergeCell ref="C4:C5"/>
    <mergeCell ref="D4:D5"/>
    <mergeCell ref="E4:E5"/>
    <mergeCell ref="F4:G4"/>
    <mergeCell ref="H4:I4"/>
    <mergeCell ref="J4:J5"/>
  </mergeCells>
  <printOptions horizontalCentere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งบหน้าสรุป</vt:lpstr>
      <vt:lpstr>สรุปจัดซื้อจัดจ้าง 1-2 (ไตรมาส)</vt:lpstr>
      <vt:lpstr>มีค.69</vt:lpstr>
      <vt:lpstr>กพ.69</vt:lpstr>
      <vt:lpstr>มค.69</vt:lpstr>
      <vt:lpstr>ธ.ค.68</vt:lpstr>
      <vt:lpstr>พย.68</vt:lpstr>
      <vt:lpstr>ตค.68</vt:lpstr>
      <vt:lpstr>กพ.69!Print_Titles</vt:lpstr>
      <vt:lpstr>ตค.68!Print_Titles</vt:lpstr>
      <vt:lpstr>ธ.ค.68!Print_Titles</vt:lpstr>
      <vt:lpstr>พย.68!Print_Titles</vt:lpstr>
      <vt:lpstr>มค.69!Print_Titles</vt:lpstr>
      <vt:lpstr>มีค.69!Print_Titles</vt:lpstr>
      <vt:lpstr>'สรุปจัดซื้อจัดจ้าง 1-2 (ไตรมาส)'!Print_Titles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cp:lastPrinted>2026-05-26T07:36:19Z</cp:lastPrinted>
  <dcterms:created xsi:type="dcterms:W3CDTF">2026-05-12T08:46:08Z</dcterms:created>
  <dcterms:modified xsi:type="dcterms:W3CDTF">2026-05-27T08:14:48Z</dcterms:modified>
</cp:coreProperties>
</file>