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\Desktop\สขร\"/>
    </mc:Choice>
  </mc:AlternateContent>
  <xr:revisionPtr revIDLastSave="0" documentId="13_ncr:1_{6758926A-B280-45CE-AA03-1D4B2BC8B23D}" xr6:coauthVersionLast="47" xr6:coauthVersionMax="47" xr10:uidLastSave="{00000000-0000-0000-0000-000000000000}"/>
  <bookViews>
    <workbookView xWindow="-120" yWindow="-120" windowWidth="29040" windowHeight="15720" activeTab="1" xr2:uid="{83828C8F-3E79-47AB-8929-1D8C9AD3893B}"/>
  </bookViews>
  <sheets>
    <sheet name="งบหน้าสรุป" sheetId="2" r:id="rId1"/>
    <sheet name="มีค.69" sheetId="3" r:id="rId2"/>
  </sheets>
  <definedNames>
    <definedName name="_xlnm.Print_Titles" localSheetId="1">มีค.69!$1:$5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G11" i="2" s="1"/>
  <c r="D11" i="2"/>
  <c r="G10" i="2"/>
  <c r="G8" i="2"/>
  <c r="G7" i="2"/>
  <c r="G6" i="2"/>
</calcChain>
</file>

<file path=xl/sharedStrings.xml><?xml version="1.0" encoding="utf-8"?>
<sst xmlns="http://schemas.openxmlformats.org/spreadsheetml/2006/main" count="139" uniqueCount="79">
  <si>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</si>
  <si>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(เดือนมีนาคม 2569)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</si>
  <si>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</si>
  <si>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</si>
  <si>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</si>
  <si>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</si>
  <si>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</si>
  <si>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</si>
  <si>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</si>
  <si>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</si>
  <si>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</si>
  <si>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</si>
  <si>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</si>
  <si>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</si>
  <si>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</si>
  <si>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</si>
  <si>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</si>
  <si>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</si>
  <si>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</si>
  <si>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</si>
  <si>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</si>
  <si>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</si>
  <si>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</si>
  <si>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แบบ สขร.1</t>
  </si>
  <si>
    <t>เทศบาลตำบลเขาพระ  อำเภอพิปูน  จังหวัดนครศรีธรรมราช</t>
  </si>
  <si>
    <t>งานที่จัดซื้อ/จัดจ้าง</t>
  </si>
  <si>
    <t>วงเงินงบประมาณ</t>
  </si>
  <si>
    <t>วิธีจัดซื้อ/</t>
  </si>
  <si>
    <t>การเสนอราคา</t>
  </si>
  <si>
    <t>การพิจารณาคัดเลือก</t>
  </si>
  <si>
    <t>เหตุผลที่คัดเลือก</t>
  </si>
  <si>
    <t>เลขที่สัญญา</t>
  </si>
  <si>
    <t>จัดจ้าง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</si>
  <si>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</si>
  <si>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</si>
  <si>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</si>
  <si>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</si>
  <si>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จ้างซ่อมแซมบำรุงรักษารถยนต์ส่วนกลาง หมายเลขทะเบียน กค 8733 นครศรีธรรมราช หมายเลขครุภัณฑ์ 001450001</t>
  </si>
  <si>
    <t>เฉพาะเจาะจง</t>
  </si>
  <si>
    <t>อู่ช่างปอ</t>
  </si>
  <si>
    <t>เสนอราคาต่ำสุด ถูกต้องครบถ้วน</t>
  </si>
  <si>
    <t>บจ.60/2569 ลว. 9 มีค. 69</t>
  </si>
  <si>
    <t>จ้างซ่อมแซมรถยนต์ส่วนกลาง หมายเลขทะเบียน บม 5112 นครศรีธรรมราช หมายเลขครุภัณฑ์ 003490001</t>
  </si>
  <si>
    <t>บจ.61/2569 ลว. 9 มีค. 69</t>
  </si>
  <si>
    <t>โครงการวันท้องถิ่นไทย</t>
  </si>
  <si>
    <t>หจก.สุพจน์ การพิมพ์ บ้านส้อง</t>
  </si>
  <si>
    <t>บจ.63/2569 ลว. 12 มีค. 69</t>
  </si>
  <si>
    <t>ร้านดอกไม้ กีรติ</t>
  </si>
  <si>
    <t>บจ.66/2569 ลว. 27 มีค. 69</t>
  </si>
  <si>
    <t>จัดซื้อวัสดุงานบ้านงานครัว  จำนวน 2 รายการ</t>
  </si>
  <si>
    <t>ร้านเสรีวัสดุภัณฑ์</t>
  </si>
  <si>
    <t>บซ.38/2569 ลว. 18 มีค.69</t>
  </si>
  <si>
    <t>โครงการสัตว์ปลอดโรคคนปลอดภัยจากโรคพิษสุนัขบ้า</t>
  </si>
  <si>
    <t>ร้านโดมคอมพิวเตอร์แอนด์เซอร์วิส</t>
  </si>
  <si>
    <t>บจ.64/2569 ลว. 12 มีค. 69</t>
  </si>
  <si>
    <t>จ้างทำตรายาง</t>
  </si>
  <si>
    <t>บจ.65/2569 ลว. 20 มีค. 69</t>
  </si>
  <si>
    <t>ซ่อมแซมรถตักหน้าขุดหล้ง ทะเบียน ตค 2980 นศ</t>
  </si>
  <si>
    <t>บจ.38/2569 ลว. 2 มีค. 69</t>
  </si>
  <si>
    <t>โครงการจัดงานพัฒนาคุณภาพการศึกษา</t>
  </si>
  <si>
    <t>นางสาวรสรินทร์ ทินกร</t>
  </si>
  <si>
    <t>บจ.59/2569 ลว. 9 มีค. 69</t>
  </si>
  <si>
    <t>บจ.62/2569 ลว. 9 มีค. 69</t>
  </si>
  <si>
    <t>ซ่อมแซมไหล่ทางถนน ม.6 ต.เขาพระ</t>
  </si>
  <si>
    <t>หจก.สาวรีการโยธา</t>
  </si>
  <si>
    <t>สจ.32/2569 ลว. 11 มีค. 69</t>
  </si>
  <si>
    <t>โครงการก่อสร้างถนนคอนกรีตเสริมเหล็ก สายจากถนนสายหลังศูนย์ประชุม หมู่ที่ 9 ถึงห้วยชก เริ่มจากหัวถนนคอนกรีตเดิม (หมุ่ที่ 9)</t>
  </si>
  <si>
    <t>สจ.33/2569 ลว. 19 มีค. 69</t>
  </si>
  <si>
    <t>โครงการก่อสร้างถนนคอนกรีตเสริมเหล็กสายจากท่อลอดเหลี่ยมคลองผวน ถึงห้วยเหล็กขูด เริ่มจากหัวถนนคอนกรีตเดิม  (หมู่ที่ 9)</t>
  </si>
  <si>
    <t>สจ.34/2569 ลว. 19 มีค. 69</t>
  </si>
  <si>
    <t>เลื่อยโซ่ยนต์</t>
  </si>
  <si>
    <t>สซ.8/2569 ลว. 20 มีค. 69</t>
  </si>
  <si>
    <t>นครอุปกรณ์การแพทย์</t>
  </si>
  <si>
    <t>บซ.39/2569 ลว. 24 มีค.69</t>
  </si>
  <si>
    <t>ครุภัณฑ์สำนักงาน เครื่องปรับอากาศ แบบแยกส่วน (ราคารวมค่าติดตั้ง) แบบตั้งพื้นหรือแบบแขวน ขนาด 24,000บีทียู)</t>
  </si>
  <si>
    <t>ห้างหุ้นส่วนจำกัด ไทยพัฒนาเฟอร์นิเจอร์</t>
  </si>
  <si>
    <t>สซ.9/2569 ลว. 25 มีค. 69</t>
  </si>
  <si>
    <t>รายงานสรุปผลการดำเนินการจัดซื้อจัดจ้างในรอบเดิอนมีนาคม 2569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</si>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</sst>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/>
    <xf numFmtId="43" fontId="3" fillId="0" borderId="2" xfId="2" applyFont="1" applyBorder="1"/>
    <xf numFmtId="43" fontId="3" fillId="0" borderId="2" xfId="2" applyFont="1" applyBorder="1" applyAlignment="1">
      <alignment horizontal="center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43" fontId="3" fillId="0" borderId="4" xfId="2" applyFont="1" applyBorder="1" applyAlignment="1">
      <alignment horizontal="center"/>
    </xf>
    <xf numFmtId="0" fontId="3" fillId="0" borderId="5" xfId="1" applyFont="1" applyBorder="1"/>
    <xf numFmtId="0" fontId="2" fillId="0" borderId="6" xfId="1" applyFont="1" applyBorder="1"/>
    <xf numFmtId="0" fontId="3" fillId="0" borderId="6" xfId="1" applyFont="1" applyBorder="1" applyAlignment="1">
      <alignment horizontal="center"/>
    </xf>
    <xf numFmtId="43" fontId="3" fillId="0" borderId="6" xfId="2" applyFont="1" applyBorder="1"/>
    <xf numFmtId="43" fontId="3" fillId="0" borderId="7" xfId="2" applyFont="1" applyBorder="1"/>
    <xf numFmtId="43" fontId="2" fillId="0" borderId="6" xfId="2" applyFont="1" applyBorder="1" applyAlignment="1">
      <alignment horizontal="center"/>
    </xf>
    <xf numFmtId="0" fontId="2" fillId="0" borderId="8" xfId="1" applyFont="1" applyBorder="1"/>
    <xf numFmtId="0" fontId="5" fillId="0" borderId="9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9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7" fillId="0" borderId="13" xfId="1" applyFont="1" applyBorder="1" applyAlignment="1">
      <alignment horizontal="center" vertical="top"/>
    </xf>
    <xf numFmtId="0" fontId="8" fillId="2" borderId="13" xfId="1" applyFont="1" applyFill="1" applyBorder="1" applyAlignment="1">
      <alignment horizontal="left" vertical="top" wrapText="1"/>
    </xf>
    <xf numFmtId="4" fontId="8" fillId="2" borderId="13" xfId="1" applyNumberFormat="1" applyFont="1" applyFill="1" applyBorder="1" applyAlignment="1">
      <alignment horizontal="right" vertical="top" wrapText="1"/>
    </xf>
    <xf numFmtId="0" fontId="8" fillId="2" borderId="13" xfId="1" applyFont="1" applyFill="1" applyBorder="1" applyAlignment="1">
      <alignment horizontal="center" vertical="top" wrapText="1"/>
    </xf>
    <xf numFmtId="0" fontId="4" fillId="0" borderId="13" xfId="1" applyFont="1" applyBorder="1" applyAlignment="1">
      <alignment vertical="top" wrapText="1"/>
    </xf>
    <xf numFmtId="0" fontId="7" fillId="0" borderId="13" xfId="1" applyFont="1" applyBorder="1" applyAlignment="1">
      <alignment horizontal="center" vertical="top"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</cellXfs>
  <cellStyles count="3">
    <cellStyle name="จุลภาค 2" xfId="2" xr:uid="{C68751A3-3313-4131-9DC4-3216C2A94CB9}"/>
    <cellStyle name="ปกติ" xfId="0" builtinId="0"/>
    <cellStyle name="ปกติ 2" xfId="1" xr:uid="{2D745129-8D91-4722-A1B9-9F7D46D1E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A0C9-5737-4E1A-A741-94B1210DB94A}">
  <sheetPr>
    <tabColor rgb="FF0070C0"/>
  </sheetPr>
  <dimension ref="A1:H11"/>
  <sheetViews>
    <sheetView workbookViewId="0">
      <selection activeCell="K8" sqref="K8"/>
    </sheetView>
  </sheetViews>
  <sheetFormatPr defaultColWidth="9" defaultRowHeight="15"/>
  <cols>
    <col min="1" max="1" width="7" style="1" customWidth="1"/>
    <col min="2" max="2" width="45" style="1" customWidth="1"/>
    <col min="3" max="3" width="9" style="1"/>
    <col min="4" max="4" width="15.28515625" style="1" customWidth="1"/>
    <col min="5" max="6" width="15.42578125" style="1" customWidth="1"/>
    <col min="7" max="7" width="14.42578125" style="1" customWidth="1"/>
    <col min="8" max="16384" width="9" style="1"/>
  </cols>
  <sheetData>
    <row r="1" spans="1:8" ht="20.25">
      <c r="A1" s="35" t="s">
        <v>0</v>
      </c>
      <c r="B1" s="35"/>
      <c r="C1" s="35"/>
      <c r="D1" s="35"/>
      <c r="E1" s="35"/>
      <c r="F1" s="35"/>
      <c r="G1" s="35"/>
      <c r="H1" s="35"/>
    </row>
    <row r="2" spans="1:8" ht="21" thickBot="1">
      <c r="A2" s="35" t="s">
        <v>1</v>
      </c>
      <c r="B2" s="35"/>
      <c r="C2" s="35"/>
      <c r="D2" s="35"/>
      <c r="E2" s="35"/>
      <c r="F2" s="35"/>
      <c r="G2" s="35"/>
      <c r="H2" s="35"/>
    </row>
    <row r="3" spans="1:8" ht="20.25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4" t="s">
        <v>9</v>
      </c>
    </row>
    <row r="4" spans="1:8" ht="20.25">
      <c r="A4" s="5" t="s">
        <v>10</v>
      </c>
      <c r="B4" s="5"/>
      <c r="C4" s="6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</row>
    <row r="5" spans="1:8" ht="20.25">
      <c r="A5" s="7"/>
      <c r="B5" s="7"/>
      <c r="C5" s="7"/>
      <c r="D5" s="7"/>
      <c r="E5" s="7"/>
      <c r="F5" s="7"/>
      <c r="G5" s="7" t="s">
        <v>16</v>
      </c>
      <c r="H5" s="7"/>
    </row>
    <row r="6" spans="1:8" ht="20.25">
      <c r="A6" s="5">
        <v>1</v>
      </c>
      <c r="B6" s="8" t="s">
        <v>17</v>
      </c>
      <c r="C6" s="5">
        <v>16</v>
      </c>
      <c r="D6" s="9">
        <v>1385296</v>
      </c>
      <c r="E6" s="9">
        <v>1336196</v>
      </c>
      <c r="F6" s="9">
        <v>1336196</v>
      </c>
      <c r="G6" s="10">
        <f>F6-E6</f>
        <v>0</v>
      </c>
      <c r="H6" s="8"/>
    </row>
    <row r="7" spans="1:8" ht="20.25">
      <c r="A7" s="5">
        <v>2</v>
      </c>
      <c r="B7" s="8" t="s">
        <v>18</v>
      </c>
      <c r="C7" s="5" t="s">
        <v>19</v>
      </c>
      <c r="D7" s="9"/>
      <c r="E7" s="9"/>
      <c r="F7" s="9"/>
      <c r="G7" s="10">
        <f t="shared" ref="G7:G11" si="0">F7-E7</f>
        <v>0</v>
      </c>
      <c r="H7" s="8"/>
    </row>
    <row r="8" spans="1:8" ht="20.25">
      <c r="A8" s="5">
        <v>3</v>
      </c>
      <c r="B8" s="8" t="s">
        <v>20</v>
      </c>
      <c r="C8" s="5" t="s">
        <v>19</v>
      </c>
      <c r="D8" s="10"/>
      <c r="E8" s="10"/>
      <c r="F8" s="10"/>
      <c r="G8" s="10">
        <f>F8-E8</f>
        <v>0</v>
      </c>
      <c r="H8" s="8"/>
    </row>
    <row r="9" spans="1:8" ht="20.25">
      <c r="A9" s="5">
        <v>4</v>
      </c>
      <c r="B9" s="11" t="s">
        <v>21</v>
      </c>
      <c r="C9" s="5" t="s">
        <v>19</v>
      </c>
      <c r="D9" s="10"/>
      <c r="E9" s="10"/>
      <c r="F9" s="10"/>
      <c r="G9" s="10"/>
      <c r="H9" s="8"/>
    </row>
    <row r="10" spans="1:8" ht="21" thickBot="1">
      <c r="A10" s="12">
        <v>5</v>
      </c>
      <c r="B10" s="13" t="s">
        <v>22</v>
      </c>
      <c r="C10" s="12" t="s">
        <v>19</v>
      </c>
      <c r="D10" s="14"/>
      <c r="E10" s="14"/>
      <c r="F10" s="14"/>
      <c r="G10" s="14">
        <f t="shared" si="0"/>
        <v>0</v>
      </c>
      <c r="H10" s="13"/>
    </row>
    <row r="11" spans="1:8" ht="21" thickBot="1">
      <c r="A11" s="15"/>
      <c r="B11" s="16" t="s">
        <v>6</v>
      </c>
      <c r="C11" s="17">
        <v>16</v>
      </c>
      <c r="D11" s="18">
        <f>SUM(D6:D10)</f>
        <v>1385296</v>
      </c>
      <c r="E11" s="18">
        <f>SUM(E6:E10)</f>
        <v>1336196</v>
      </c>
      <c r="F11" s="19">
        <v>1336196</v>
      </c>
      <c r="G11" s="20">
        <f t="shared" si="0"/>
        <v>0</v>
      </c>
      <c r="H11" s="21"/>
    </row>
  </sheetData>
  <mergeCells count="2">
    <mergeCell ref="A1:H1"/>
    <mergeCell ref="A2:H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6A7C-8EC9-4ACF-B328-9FB4EB8DBA0C}">
  <sheetPr>
    <tabColor rgb="FFFFC000"/>
  </sheetPr>
  <dimension ref="A1:K21"/>
  <sheetViews>
    <sheetView tabSelected="1" workbookViewId="0">
      <selection activeCell="F6" sqref="F6"/>
    </sheetView>
  </sheetViews>
  <sheetFormatPr defaultColWidth="9" defaultRowHeight="15"/>
  <cols>
    <col min="1" max="1" width="5.5703125" style="1" customWidth="1"/>
    <col min="2" max="2" width="16.140625" style="1" customWidth="1"/>
    <col min="3" max="3" width="13" style="1" customWidth="1"/>
    <col min="4" max="4" width="14.140625" style="1" customWidth="1"/>
    <col min="5" max="5" width="16.140625" style="1" customWidth="1"/>
    <col min="6" max="6" width="10.5703125" style="34" customWidth="1"/>
    <col min="7" max="7" width="13" style="1" customWidth="1"/>
    <col min="8" max="8" width="11.5703125" style="34" customWidth="1"/>
    <col min="9" max="9" width="13.7109375" style="1" customWidth="1"/>
    <col min="10" max="10" width="9.28515625" style="1" customWidth="1"/>
    <col min="11" max="11" width="12.5703125" style="1" customWidth="1"/>
    <col min="12" max="16384" width="9" style="1"/>
  </cols>
  <sheetData>
    <row r="1" spans="1:11" ht="18.75">
      <c r="A1" s="36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0.25">
      <c r="A2" s="35" t="s">
        <v>77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0.25">
      <c r="A3" s="35" t="s">
        <v>24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9.5">
      <c r="A4" s="39" t="s">
        <v>78</v>
      </c>
      <c r="B4" s="39" t="s">
        <v>25</v>
      </c>
      <c r="C4" s="40" t="s">
        <v>26</v>
      </c>
      <c r="D4" s="40" t="s">
        <v>13</v>
      </c>
      <c r="E4" s="22" t="s">
        <v>27</v>
      </c>
      <c r="F4" s="37" t="s">
        <v>28</v>
      </c>
      <c r="G4" s="38"/>
      <c r="H4" s="37" t="s">
        <v>29</v>
      </c>
      <c r="I4" s="38"/>
      <c r="J4" s="43" t="s">
        <v>30</v>
      </c>
      <c r="K4" s="45" t="s">
        <v>31</v>
      </c>
    </row>
    <row r="5" spans="1:11" ht="53.25" customHeight="1">
      <c r="A5" s="41"/>
      <c r="B5" s="41"/>
      <c r="C5" s="42"/>
      <c r="D5" s="42"/>
      <c r="E5" s="24" t="s">
        <v>32</v>
      </c>
      <c r="F5" s="25" t="s">
        <v>33</v>
      </c>
      <c r="G5" s="23" t="s">
        <v>34</v>
      </c>
      <c r="H5" s="26" t="s">
        <v>35</v>
      </c>
      <c r="I5" s="27" t="s">
        <v>36</v>
      </c>
      <c r="J5" s="44"/>
      <c r="K5" s="46"/>
    </row>
    <row r="6" spans="1:11" ht="136.5" customHeight="1">
      <c r="A6" s="28">
        <v>1</v>
      </c>
      <c r="B6" s="29" t="s">
        <v>37</v>
      </c>
      <c r="C6" s="30">
        <v>850</v>
      </c>
      <c r="D6" s="30">
        <v>850</v>
      </c>
      <c r="E6" s="28" t="s">
        <v>38</v>
      </c>
      <c r="F6" s="31" t="s">
        <v>39</v>
      </c>
      <c r="G6" s="30">
        <v>850</v>
      </c>
      <c r="H6" s="31" t="s">
        <v>39</v>
      </c>
      <c r="I6" s="30">
        <v>850</v>
      </c>
      <c r="J6" s="32" t="s">
        <v>40</v>
      </c>
      <c r="K6" s="33" t="s">
        <v>41</v>
      </c>
    </row>
    <row r="7" spans="1:11" ht="118.5" customHeight="1">
      <c r="A7" s="28">
        <v>2</v>
      </c>
      <c r="B7" s="29" t="s">
        <v>42</v>
      </c>
      <c r="C7" s="30">
        <v>480</v>
      </c>
      <c r="D7" s="30">
        <v>480</v>
      </c>
      <c r="E7" s="28" t="s">
        <v>38</v>
      </c>
      <c r="F7" s="31" t="s">
        <v>39</v>
      </c>
      <c r="G7" s="30">
        <v>480</v>
      </c>
      <c r="H7" s="31" t="s">
        <v>39</v>
      </c>
      <c r="I7" s="30">
        <v>480</v>
      </c>
      <c r="J7" s="32" t="s">
        <v>40</v>
      </c>
      <c r="K7" s="33" t="s">
        <v>43</v>
      </c>
    </row>
    <row r="8" spans="1:11" ht="72" customHeight="1">
      <c r="A8" s="28">
        <v>3</v>
      </c>
      <c r="B8" s="29" t="s">
        <v>44</v>
      </c>
      <c r="C8" s="30">
        <v>576</v>
      </c>
      <c r="D8" s="30">
        <v>576</v>
      </c>
      <c r="E8" s="28" t="s">
        <v>38</v>
      </c>
      <c r="F8" s="31" t="s">
        <v>45</v>
      </c>
      <c r="G8" s="30">
        <v>576</v>
      </c>
      <c r="H8" s="31" t="s">
        <v>45</v>
      </c>
      <c r="I8" s="30">
        <v>576</v>
      </c>
      <c r="J8" s="32" t="s">
        <v>40</v>
      </c>
      <c r="K8" s="33" t="s">
        <v>46</v>
      </c>
    </row>
    <row r="9" spans="1:11" ht="75">
      <c r="A9" s="28">
        <v>4</v>
      </c>
      <c r="B9" s="29" t="s">
        <v>44</v>
      </c>
      <c r="C9" s="30">
        <v>2500</v>
      </c>
      <c r="D9" s="30">
        <v>2500</v>
      </c>
      <c r="E9" s="28" t="s">
        <v>38</v>
      </c>
      <c r="F9" s="31" t="s">
        <v>47</v>
      </c>
      <c r="G9" s="30">
        <v>2500</v>
      </c>
      <c r="H9" s="31" t="s">
        <v>47</v>
      </c>
      <c r="I9" s="30">
        <v>2500</v>
      </c>
      <c r="J9" s="32" t="s">
        <v>40</v>
      </c>
      <c r="K9" s="33" t="s">
        <v>48</v>
      </c>
    </row>
    <row r="10" spans="1:11" ht="56.25">
      <c r="A10" s="28">
        <v>5</v>
      </c>
      <c r="B10" s="29" t="s">
        <v>49</v>
      </c>
      <c r="C10" s="30">
        <v>2240</v>
      </c>
      <c r="D10" s="30">
        <v>2240</v>
      </c>
      <c r="E10" s="28" t="s">
        <v>38</v>
      </c>
      <c r="F10" s="31" t="s">
        <v>50</v>
      </c>
      <c r="G10" s="30">
        <v>2240</v>
      </c>
      <c r="H10" s="31" t="s">
        <v>50</v>
      </c>
      <c r="I10" s="30">
        <v>2240</v>
      </c>
      <c r="J10" s="32" t="s">
        <v>40</v>
      </c>
      <c r="K10" s="33" t="s">
        <v>51</v>
      </c>
    </row>
    <row r="11" spans="1:11" ht="42.75" customHeight="1">
      <c r="A11" s="28">
        <v>6</v>
      </c>
      <c r="B11" s="29" t="s">
        <v>52</v>
      </c>
      <c r="C11" s="30">
        <v>2500</v>
      </c>
      <c r="D11" s="30">
        <v>2500</v>
      </c>
      <c r="E11" s="28" t="s">
        <v>38</v>
      </c>
      <c r="F11" s="31" t="s">
        <v>53</v>
      </c>
      <c r="G11" s="30">
        <v>2500</v>
      </c>
      <c r="H11" s="31" t="s">
        <v>53</v>
      </c>
      <c r="I11" s="30">
        <v>2500</v>
      </c>
      <c r="J11" s="32" t="s">
        <v>40</v>
      </c>
      <c r="K11" s="33" t="s">
        <v>54</v>
      </c>
    </row>
    <row r="12" spans="1:11" ht="77.25" customHeight="1">
      <c r="A12" s="28">
        <v>7</v>
      </c>
      <c r="B12" s="29" t="s">
        <v>55</v>
      </c>
      <c r="C12" s="30">
        <v>915</v>
      </c>
      <c r="D12" s="30">
        <v>915</v>
      </c>
      <c r="E12" s="28" t="s">
        <v>38</v>
      </c>
      <c r="F12" s="31" t="s">
        <v>45</v>
      </c>
      <c r="G12" s="30">
        <v>915</v>
      </c>
      <c r="H12" s="31" t="s">
        <v>45</v>
      </c>
      <c r="I12" s="30">
        <v>915</v>
      </c>
      <c r="J12" s="32" t="s">
        <v>40</v>
      </c>
      <c r="K12" s="33" t="s">
        <v>56</v>
      </c>
    </row>
    <row r="13" spans="1:11" ht="56.25">
      <c r="A13" s="28">
        <v>8</v>
      </c>
      <c r="B13" s="29" t="s">
        <v>57</v>
      </c>
      <c r="C13" s="30">
        <v>25130</v>
      </c>
      <c r="D13" s="30">
        <v>25130</v>
      </c>
      <c r="E13" s="28" t="s">
        <v>38</v>
      </c>
      <c r="F13" s="31" t="s">
        <v>39</v>
      </c>
      <c r="G13" s="30">
        <v>25130</v>
      </c>
      <c r="H13" s="31" t="s">
        <v>39</v>
      </c>
      <c r="I13" s="30">
        <v>25130</v>
      </c>
      <c r="J13" s="32" t="s">
        <v>40</v>
      </c>
      <c r="K13" s="33" t="s">
        <v>58</v>
      </c>
    </row>
    <row r="14" spans="1:11" ht="56.25">
      <c r="A14" s="28">
        <v>9</v>
      </c>
      <c r="B14" s="29" t="s">
        <v>59</v>
      </c>
      <c r="C14" s="30">
        <v>18585</v>
      </c>
      <c r="D14" s="30">
        <v>18585</v>
      </c>
      <c r="E14" s="28" t="s">
        <v>38</v>
      </c>
      <c r="F14" s="31" t="s">
        <v>60</v>
      </c>
      <c r="G14" s="30">
        <v>18585</v>
      </c>
      <c r="H14" s="31" t="s">
        <v>60</v>
      </c>
      <c r="I14" s="30">
        <v>18585</v>
      </c>
      <c r="J14" s="32" t="s">
        <v>40</v>
      </c>
      <c r="K14" s="33" t="s">
        <v>61</v>
      </c>
    </row>
    <row r="15" spans="1:11" ht="56.25">
      <c r="A15" s="28">
        <v>10</v>
      </c>
      <c r="B15" s="29"/>
      <c r="C15" s="30">
        <v>16775</v>
      </c>
      <c r="D15" s="30">
        <v>16775</v>
      </c>
      <c r="E15" s="28" t="s">
        <v>38</v>
      </c>
      <c r="F15" s="31" t="s">
        <v>39</v>
      </c>
      <c r="G15" s="30">
        <v>16775</v>
      </c>
      <c r="H15" s="31" t="s">
        <v>39</v>
      </c>
      <c r="I15" s="30">
        <v>16775</v>
      </c>
      <c r="J15" s="32" t="s">
        <v>40</v>
      </c>
      <c r="K15" s="33" t="s">
        <v>62</v>
      </c>
    </row>
    <row r="16" spans="1:11" ht="75">
      <c r="A16" s="28">
        <v>11</v>
      </c>
      <c r="B16" s="29" t="s">
        <v>63</v>
      </c>
      <c r="C16" s="30">
        <v>92000</v>
      </c>
      <c r="D16" s="30">
        <v>92000</v>
      </c>
      <c r="E16" s="28" t="s">
        <v>38</v>
      </c>
      <c r="F16" s="31" t="s">
        <v>64</v>
      </c>
      <c r="G16" s="30">
        <v>92000</v>
      </c>
      <c r="H16" s="31" t="s">
        <v>64</v>
      </c>
      <c r="I16" s="30">
        <v>92000</v>
      </c>
      <c r="J16" s="32" t="s">
        <v>40</v>
      </c>
      <c r="K16" s="33" t="s">
        <v>65</v>
      </c>
    </row>
    <row r="17" spans="1:11" ht="150">
      <c r="A17" s="28">
        <v>12</v>
      </c>
      <c r="B17" s="29" t="s">
        <v>66</v>
      </c>
      <c r="C17" s="30">
        <v>497100</v>
      </c>
      <c r="D17" s="30">
        <v>474100</v>
      </c>
      <c r="E17" s="28" t="s">
        <v>38</v>
      </c>
      <c r="F17" s="31" t="s">
        <v>64</v>
      </c>
      <c r="G17" s="30">
        <v>474100</v>
      </c>
      <c r="H17" s="31" t="s">
        <v>64</v>
      </c>
      <c r="I17" s="30">
        <v>474100</v>
      </c>
      <c r="J17" s="32" t="s">
        <v>40</v>
      </c>
      <c r="K17" s="33" t="s">
        <v>67</v>
      </c>
    </row>
    <row r="18" spans="1:11" ht="150">
      <c r="A18" s="28">
        <v>13</v>
      </c>
      <c r="B18" s="29" t="s">
        <v>68</v>
      </c>
      <c r="C18" s="30">
        <v>498200</v>
      </c>
      <c r="D18" s="30">
        <v>472100</v>
      </c>
      <c r="E18" s="28" t="s">
        <v>38</v>
      </c>
      <c r="F18" s="31" t="s">
        <v>64</v>
      </c>
      <c r="G18" s="30">
        <v>472100</v>
      </c>
      <c r="H18" s="31" t="s">
        <v>64</v>
      </c>
      <c r="I18" s="30">
        <v>472100</v>
      </c>
      <c r="J18" s="32" t="s">
        <v>40</v>
      </c>
      <c r="K18" s="33" t="s">
        <v>69</v>
      </c>
    </row>
    <row r="19" spans="1:11" ht="56.25">
      <c r="A19" s="28">
        <v>14</v>
      </c>
      <c r="B19" s="29" t="s">
        <v>70</v>
      </c>
      <c r="C19" s="30">
        <v>44500</v>
      </c>
      <c r="D19" s="30">
        <v>44500</v>
      </c>
      <c r="E19" s="28" t="s">
        <v>38</v>
      </c>
      <c r="F19" s="31" t="s">
        <v>50</v>
      </c>
      <c r="G19" s="30">
        <v>44500</v>
      </c>
      <c r="H19" s="31" t="s">
        <v>50</v>
      </c>
      <c r="I19" s="30">
        <v>44500</v>
      </c>
      <c r="J19" s="32" t="s">
        <v>40</v>
      </c>
      <c r="K19" s="33" t="s">
        <v>71</v>
      </c>
    </row>
    <row r="20" spans="1:11" ht="56.25">
      <c r="A20" s="28">
        <v>15</v>
      </c>
      <c r="B20" s="29" t="s">
        <v>52</v>
      </c>
      <c r="C20" s="30">
        <v>118545</v>
      </c>
      <c r="D20" s="30">
        <v>118545</v>
      </c>
      <c r="E20" s="28" t="s">
        <v>38</v>
      </c>
      <c r="F20" s="31" t="s">
        <v>72</v>
      </c>
      <c r="G20" s="30">
        <v>118545</v>
      </c>
      <c r="H20" s="31" t="s">
        <v>72</v>
      </c>
      <c r="I20" s="30">
        <v>118545</v>
      </c>
      <c r="J20" s="32" t="s">
        <v>40</v>
      </c>
      <c r="K20" s="33" t="s">
        <v>73</v>
      </c>
    </row>
    <row r="21" spans="1:11" ht="131.25">
      <c r="A21" s="28">
        <v>16</v>
      </c>
      <c r="B21" s="29" t="s">
        <v>74</v>
      </c>
      <c r="C21" s="30">
        <v>64400</v>
      </c>
      <c r="D21" s="30">
        <v>64400</v>
      </c>
      <c r="E21" s="28" t="s">
        <v>38</v>
      </c>
      <c r="F21" s="31" t="s">
        <v>75</v>
      </c>
      <c r="G21" s="30">
        <v>64400</v>
      </c>
      <c r="H21" s="31" t="s">
        <v>75</v>
      </c>
      <c r="I21" s="30">
        <v>64400</v>
      </c>
      <c r="J21" s="32" t="s">
        <v>40</v>
      </c>
      <c r="K21" s="33" t="s">
        <v>76</v>
      </c>
    </row>
  </sheetData>
  <mergeCells count="11">
    <mergeCell ref="A1:K1"/>
    <mergeCell ref="A2:K2"/>
    <mergeCell ref="A3:K3"/>
    <mergeCell ref="F4:G4"/>
    <mergeCell ref="H4:I4"/>
    <mergeCell ref="C4:C5"/>
    <mergeCell ref="D4:D5"/>
    <mergeCell ref="B4:B5"/>
    <mergeCell ref="A4:A5"/>
    <mergeCell ref="J4:J5"/>
    <mergeCell ref="K4:K5"/>
  </mergeCells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งบหน้าสรุป</vt:lpstr>
      <vt:lpstr>มีค.69</vt:lpstr>
      <vt:lpstr>มีค.69!Print_Titles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uten</cp:lastModifiedBy>
  <cp:lastPrinted>2026-05-25T09:36:09Z</cp:lastPrinted>
  <dcterms:created xsi:type="dcterms:W3CDTF">2026-05-22T02:10:45Z</dcterms:created>
  <dcterms:modified xsi:type="dcterms:W3CDTF">2026-05-25T09:36:15Z</dcterms:modified>
</cp:coreProperties>
</file>